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7795" windowHeight="12270" activeTab="0"/>
  </bookViews>
  <sheets>
    <sheet name="台東区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<sst xmlns="http://schemas.openxmlformats.org/spreadsheetml/2006/main" count="132" uniqueCount="130">
  <si>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</si>
  <si>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</si>
  <si>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</si>
  <si>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※軒並み配布・・事業所配布予定数＋世帯数に対し７０％</t>
  </si>
  <si>
    <t>平成24年1月20日現在（事業所数のみ平成23年8月統計データ）</t>
  </si>
  <si>
    <t>台東区</t>
  </si>
  <si>
    <t>総数</t>
  </si>
  <si>
    <t>一戸建</t>
  </si>
  <si>
    <t>集合住宅</t>
  </si>
  <si>
    <t>事業所</t>
  </si>
  <si>
    <t>配布予定数</t>
  </si>
  <si>
    <t>世帯数</t>
  </si>
  <si>
    <t>世帯人員</t>
  </si>
  <si>
    <t>世帯人員</t>
  </si>
  <si>
    <t>事業所数</t>
  </si>
  <si>
    <t>戸建配布</t>
  </si>
  <si>
    <t>集合住宅配布</t>
  </si>
  <si>
    <t>事業所配布</t>
  </si>
  <si>
    <t>軒並み配布</t>
  </si>
  <si>
    <t>台東１丁目</t>
  </si>
  <si>
    <t>台東２丁目</t>
  </si>
  <si>
    <t>台東３丁目</t>
  </si>
  <si>
    <t>台東４丁目</t>
  </si>
  <si>
    <t>秋葉原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</si>
  <si>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</si>
  <si>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</si>
  <si>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</si>
  <si>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</si>
  <si>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</si>
  <si>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</si>
  <si>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上野１丁目</t>
  </si>
  <si>
    <t>上野２丁目</t>
  </si>
  <si>
    <t>上野３丁目</t>
  </si>
  <si>
    <t>上野４丁目</t>
  </si>
  <si>
    <t>-</t>
  </si>
  <si>
    <t>-</t>
  </si>
  <si>
    <t>上野５丁目</t>
  </si>
  <si>
    <t>上野６丁目</t>
  </si>
  <si>
    <t>上野７丁目</t>
  </si>
  <si>
    <t>池之端１丁目</t>
  </si>
  <si>
    <t>池之端２丁目</t>
  </si>
  <si>
    <t>池之端３丁目</t>
  </si>
  <si>
    <t>池之端４丁目</t>
  </si>
  <si>
    <t>上野公園</t>
  </si>
  <si>
    <t>北上野１丁目</t>
  </si>
  <si>
    <t>北上野２丁目</t>
  </si>
  <si>
    <t>下谷１丁目</t>
  </si>
  <si>
    <t>下谷２丁目</t>
  </si>
  <si>
    <t>下谷３丁目</t>
  </si>
  <si>
    <t>入谷１丁目</t>
  </si>
  <si>
    <t>入谷２丁目</t>
  </si>
  <si>
    <t>根岸１丁目</t>
  </si>
  <si>
    <t>根岸２丁目</t>
  </si>
  <si>
    <t>根岸３丁目</t>
  </si>
  <si>
    <t>根岸４丁目</t>
  </si>
  <si>
    <t>根岸５丁目</t>
  </si>
  <si>
    <t>竜泉１丁目</t>
  </si>
  <si>
    <t>竜泉２丁目</t>
  </si>
  <si>
    <t>竜泉３丁目</t>
  </si>
  <si>
    <t>三ノ輪１丁目</t>
  </si>
  <si>
    <t>三ノ輪２丁目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</si>
  <si>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</si>
  <si>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</si>
  <si>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</si>
  <si>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</si>
  <si>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</si>
  <si>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</si>
  <si>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</si>
  <si>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</si>
  <si>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</si>
  <si>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</si>
  <si>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</si>
  <si>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</si>
  <si>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</si>
  <si>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</si>
  <si>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</si>
  <si>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</si>
  <si>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</si>
  <si>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</si>
  <si>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</si>
  <si>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</si>
  <si>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</si>
  <si>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</si>
  <si>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</si>
  <si>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</si>
  <si>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</si>
  <si>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</si>
  <si>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寿１丁目</t>
  </si>
  <si>
    <t>寿２丁目</t>
  </si>
  <si>
    <t>寿３丁目</t>
  </si>
  <si>
    <t>寿４丁目</t>
  </si>
  <si>
    <t>駒形１丁目</t>
  </si>
  <si>
    <t>駒形２丁目</t>
  </si>
  <si>
    <t>元浅草１丁目</t>
  </si>
  <si>
    <t>元浅草２丁目</t>
  </si>
  <si>
    <t>元浅草３丁目</t>
  </si>
  <si>
    <t>元浅草４丁目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</si>
  <si>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</si>
  <si>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</si>
  <si>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</si>
  <si>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</si>
  <si>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</si>
  <si>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</si>
  <si>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</si>
  <si>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</si>
  <si>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</si>
  <si>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花川戸１丁目</t>
  </si>
  <si>
    <t>花川戸２丁目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</si>
  <si>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</si>
  <si>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</si>
  <si>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</si>
  <si>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</si>
  <si>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</si>
  <si>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</si>
  <si>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</si>
  <si>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千束１丁目</t>
  </si>
  <si>
    <t>千束２丁目</t>
  </si>
  <si>
    <t>千束３丁目</t>
  </si>
  <si>
    <t>千束４丁目</t>
  </si>
  <si>
    <t>東浅草１丁目</t>
  </si>
  <si>
    <t>東浅草２丁目</t>
  </si>
  <si>
    <t>日本堤１丁目</t>
  </si>
  <si>
    <t>日本堤２丁目</t>
  </si>
  <si>
    <t>今戸１丁目</t>
  </si>
  <si>
    <t>今戸２丁目</t>
  </si>
  <si>
    <t>清川１丁目</t>
  </si>
  <si>
    <t>清川２丁目</t>
  </si>
  <si>
    <t>橋場１丁目</t>
  </si>
  <si>
    <t>橋場２丁目</t>
  </si>
  <si>
    <t>総数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</si>
</sst>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_ #,##0;&quot;-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7" fontId="37" fillId="0" borderId="10" xfId="0" applyNumberFormat="1" applyFont="1" applyBorder="1" applyAlignment="1">
      <alignment horizontal="right" vertical="center"/>
    </xf>
    <xf numFmtId="177" fontId="3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37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123"/>
  <sheetViews>
    <sheetView tabSelected="1" zoomScalePageLayoutView="0" workbookViewId="0" topLeftCell="A1">
      <selection activeCell="B12" sqref="B12:B13"/>
    </sheetView>
  </sheetViews>
  <sheetFormatPr defaultColWidth="9.140625" defaultRowHeight="15"/>
  <cols>
    <col min="2" max="2" width="18.7109375" style="0" customWidth="1"/>
    <col min="3" max="8" width="8.140625" style="0" customWidth="1"/>
    <col min="9" max="12" width="10.57421875" style="0" customWidth="1"/>
  </cols>
  <sheetData>
    <row r="2" spans="2:12" ht="13.5">
      <c r="B2" s="1" t="s">
        <v>0</v>
      </c>
      <c r="C2" s="2"/>
      <c r="D2" s="2"/>
      <c r="E2" s="2"/>
      <c r="F2" s="2"/>
      <c r="G2" s="2"/>
      <c r="H2" s="2"/>
      <c r="I2" s="1"/>
      <c r="J2" s="1"/>
      <c r="K2" s="1"/>
      <c r="L2" s="1"/>
    </row>
    <row r="3" spans="2:12" ht="13.5">
      <c r="B3" s="1" t="s">
        <v>1</v>
      </c>
      <c r="C3" s="2"/>
      <c r="D3" s="2"/>
      <c r="E3" s="2"/>
      <c r="F3" s="2"/>
      <c r="G3" s="2"/>
      <c r="H3" s="2"/>
      <c r="I3" s="1"/>
      <c r="J3" s="1"/>
      <c r="K3" s="1"/>
      <c r="L3" s="1"/>
    </row>
    <row r="4" spans="2:12" ht="13.5">
      <c r="B4" s="1" t="s">
        <v>2</v>
      </c>
      <c r="C4" s="2"/>
      <c r="D4" s="2"/>
      <c r="E4" s="2"/>
      <c r="F4" s="2"/>
      <c r="G4" s="2"/>
      <c r="H4" s="2"/>
      <c r="I4" s="1"/>
      <c r="J4" s="1"/>
      <c r="K4" s="1"/>
      <c r="L4" s="1"/>
    </row>
    <row r="5" spans="2:12" ht="13.5">
      <c r="B5" s="3" t="s">
        <v>3</v>
      </c>
      <c r="C5" s="2"/>
      <c r="D5" s="2"/>
      <c r="E5" s="2"/>
      <c r="F5" s="2"/>
      <c r="G5" s="2"/>
      <c r="H5" s="2"/>
      <c r="I5" s="1"/>
      <c r="J5" s="1"/>
      <c r="K5" s="1"/>
      <c r="L5" s="1"/>
    </row>
    <row r="6" spans="2:12" ht="13.5">
      <c r="B6" s="1"/>
      <c r="C6" s="2"/>
      <c r="D6" s="2"/>
      <c r="E6" s="2"/>
      <c r="F6" s="2"/>
      <c r="G6" s="2"/>
      <c r="H6" s="2"/>
      <c r="I6" s="1"/>
      <c r="J6" s="1"/>
      <c r="K6" s="1"/>
      <c r="L6" s="1"/>
    </row>
    <row r="11" spans="6:8" ht="13.5">
      <c r="F11" s="4"/>
      <c r="H11" s="4" t="s">
        <v>4</v>
      </c>
    </row>
    <row r="12" spans="2:12" ht="30" customHeight="1">
      <c r="B12" s="5" t="s">
        <v>5</v>
      </c>
      <c r="C12" s="5" t="s">
        <v>6</v>
      </c>
      <c r="D12" s="5"/>
      <c r="E12" s="5" t="s">
        <v>7</v>
      </c>
      <c r="F12" s="5"/>
      <c r="G12" s="6" t="s">
        <v>8</v>
      </c>
      <c r="H12" s="7" t="s">
        <v>9</v>
      </c>
      <c r="I12" s="5" t="s">
        <v>10</v>
      </c>
      <c r="J12" s="5"/>
      <c r="K12" s="5"/>
      <c r="L12" s="5"/>
    </row>
    <row r="13" spans="2:12" ht="30" customHeight="1">
      <c r="B13" s="5"/>
      <c r="C13" s="6" t="s">
        <v>11</v>
      </c>
      <c r="D13" s="6" t="s">
        <v>12</v>
      </c>
      <c r="E13" s="6" t="s">
        <v>11</v>
      </c>
      <c r="F13" s="6" t="s">
        <v>13</v>
      </c>
      <c r="G13" s="6" t="s">
        <v>11</v>
      </c>
      <c r="H13" s="8" t="s">
        <v>14</v>
      </c>
      <c r="I13" s="6" t="s">
        <v>15</v>
      </c>
      <c r="J13" s="6" t="s">
        <v>16</v>
      </c>
      <c r="K13" s="6" t="s">
        <v>17</v>
      </c>
      <c r="L13" s="9" t="s">
        <v>18</v>
      </c>
    </row>
    <row r="14" spans="2:16" ht="13.5">
      <c r="B14" s="10" t="s">
        <v>19</v>
      </c>
      <c r="C14" s="10">
        <v>1074</v>
      </c>
      <c r="D14" s="10">
        <v>1946</v>
      </c>
      <c r="E14" s="10">
        <v>198</v>
      </c>
      <c r="F14" s="10">
        <v>490</v>
      </c>
      <c r="G14" s="10">
        <v>805</v>
      </c>
      <c r="H14" s="11">
        <v>589</v>
      </c>
      <c r="I14" s="10">
        <f aca="true" t="shared" si="0" ref="I14:I77">ROUNDDOWN(E14*0.6,-1)</f>
        <v>110</v>
      </c>
      <c r="J14" s="10">
        <f aca="true" t="shared" si="1" ref="J14:J77">ROUNDDOWN(G14*0.6,-1)</f>
        <v>480</v>
      </c>
      <c r="K14" s="10">
        <f aca="true" t="shared" si="2" ref="K14:K77">ROUNDDOWN(H14*0.4,-1)</f>
        <v>230</v>
      </c>
      <c r="L14" s="10">
        <v>980</v>
      </c>
      <c r="M14" s="12"/>
      <c r="N14" s="13"/>
      <c r="O14" s="13"/>
      <c r="P14" s="13"/>
    </row>
    <row r="15" spans="2:16" ht="13.5">
      <c r="B15" s="10" t="s">
        <v>20</v>
      </c>
      <c r="C15" s="10">
        <v>821</v>
      </c>
      <c r="D15" s="10">
        <v>1560</v>
      </c>
      <c r="E15" s="10">
        <v>285</v>
      </c>
      <c r="F15" s="10">
        <v>667</v>
      </c>
      <c r="G15" s="10">
        <v>484</v>
      </c>
      <c r="H15" s="11">
        <v>443</v>
      </c>
      <c r="I15" s="10">
        <f t="shared" si="0"/>
        <v>170</v>
      </c>
      <c r="J15" s="10">
        <f t="shared" si="1"/>
        <v>290</v>
      </c>
      <c r="K15" s="10">
        <f t="shared" si="2"/>
        <v>170</v>
      </c>
      <c r="L15" s="10">
        <v>740</v>
      </c>
      <c r="M15" s="12"/>
      <c r="N15" s="12"/>
      <c r="O15" s="12"/>
      <c r="P15" s="14"/>
    </row>
    <row r="16" spans="2:16" ht="13.5">
      <c r="B16" s="10" t="s">
        <v>21</v>
      </c>
      <c r="C16" s="10">
        <v>1248</v>
      </c>
      <c r="D16" s="10">
        <v>2299</v>
      </c>
      <c r="E16" s="10">
        <v>430</v>
      </c>
      <c r="F16" s="10">
        <v>965</v>
      </c>
      <c r="G16" s="10">
        <v>718</v>
      </c>
      <c r="H16" s="11">
        <v>468</v>
      </c>
      <c r="I16" s="10">
        <f t="shared" si="0"/>
        <v>250</v>
      </c>
      <c r="J16" s="10">
        <f t="shared" si="1"/>
        <v>430</v>
      </c>
      <c r="K16" s="10">
        <f t="shared" si="2"/>
        <v>180</v>
      </c>
      <c r="L16" s="10">
        <v>1050</v>
      </c>
      <c r="M16" s="12"/>
      <c r="N16" s="12"/>
      <c r="O16" s="13"/>
      <c r="P16" s="13"/>
    </row>
    <row r="17" spans="2:16" ht="13.5">
      <c r="B17" s="10" t="s">
        <v>22</v>
      </c>
      <c r="C17" s="10">
        <v>750</v>
      </c>
      <c r="D17" s="10">
        <v>1393</v>
      </c>
      <c r="E17" s="10">
        <v>169</v>
      </c>
      <c r="F17" s="10">
        <v>415</v>
      </c>
      <c r="G17" s="10">
        <v>527</v>
      </c>
      <c r="H17" s="11">
        <v>546</v>
      </c>
      <c r="I17" s="10">
        <f t="shared" si="0"/>
        <v>100</v>
      </c>
      <c r="J17" s="10">
        <f t="shared" si="1"/>
        <v>310</v>
      </c>
      <c r="K17" s="10">
        <f t="shared" si="2"/>
        <v>210</v>
      </c>
      <c r="L17" s="10">
        <v>730</v>
      </c>
      <c r="M17" s="12"/>
      <c r="N17" s="12"/>
      <c r="O17" s="13"/>
      <c r="P17" s="13"/>
    </row>
    <row r="18" spans="2:16" ht="13.5">
      <c r="B18" s="10" t="s">
        <v>23</v>
      </c>
      <c r="C18" s="10">
        <v>110</v>
      </c>
      <c r="D18" s="10">
        <v>122</v>
      </c>
      <c r="E18" s="10">
        <v>6</v>
      </c>
      <c r="F18" s="10">
        <v>13</v>
      </c>
      <c r="G18" s="10">
        <v>82</v>
      </c>
      <c r="H18" s="11">
        <v>50</v>
      </c>
      <c r="I18" s="10">
        <f t="shared" si="0"/>
        <v>0</v>
      </c>
      <c r="J18" s="10">
        <f t="shared" si="1"/>
        <v>40</v>
      </c>
      <c r="K18" s="10">
        <f t="shared" si="2"/>
        <v>20</v>
      </c>
      <c r="L18" s="10">
        <v>90</v>
      </c>
      <c r="M18" s="12"/>
      <c r="N18" s="12"/>
      <c r="O18" s="13"/>
      <c r="P18" s="13"/>
    </row>
    <row r="19" spans="2:16" ht="13.5">
      <c r="B19" s="10" t="s">
        <v>24</v>
      </c>
      <c r="C19" s="10">
        <v>665</v>
      </c>
      <c r="D19" s="10">
        <v>1144</v>
      </c>
      <c r="E19" s="10">
        <v>108</v>
      </c>
      <c r="F19" s="10">
        <v>268</v>
      </c>
      <c r="G19" s="10">
        <v>502</v>
      </c>
      <c r="H19" s="11">
        <v>632</v>
      </c>
      <c r="I19" s="10">
        <f t="shared" si="0"/>
        <v>60</v>
      </c>
      <c r="J19" s="10">
        <f t="shared" si="1"/>
        <v>300</v>
      </c>
      <c r="K19" s="10">
        <f t="shared" si="2"/>
        <v>250</v>
      </c>
      <c r="L19" s="10">
        <v>710</v>
      </c>
      <c r="M19" s="12"/>
      <c r="N19" s="12"/>
      <c r="O19" s="13"/>
      <c r="P19" s="13"/>
    </row>
    <row r="20" spans="2:16" ht="13.5">
      <c r="B20" s="10" t="s">
        <v>25</v>
      </c>
      <c r="C20" s="10">
        <v>381</v>
      </c>
      <c r="D20" s="10">
        <v>660</v>
      </c>
      <c r="E20" s="10">
        <v>96</v>
      </c>
      <c r="F20" s="10">
        <v>213</v>
      </c>
      <c r="G20" s="10">
        <v>240</v>
      </c>
      <c r="H20" s="11">
        <v>494</v>
      </c>
      <c r="I20" s="10">
        <f t="shared" si="0"/>
        <v>50</v>
      </c>
      <c r="J20" s="10">
        <f t="shared" si="1"/>
        <v>140</v>
      </c>
      <c r="K20" s="10">
        <f t="shared" si="2"/>
        <v>190</v>
      </c>
      <c r="L20" s="10">
        <v>450</v>
      </c>
      <c r="M20" s="12"/>
      <c r="N20" s="12"/>
      <c r="O20" s="13"/>
      <c r="P20" s="13"/>
    </row>
    <row r="21" spans="2:16" ht="13.5">
      <c r="B21" s="10" t="s">
        <v>26</v>
      </c>
      <c r="C21" s="10">
        <v>722</v>
      </c>
      <c r="D21" s="10">
        <v>1435</v>
      </c>
      <c r="E21" s="10">
        <v>284</v>
      </c>
      <c r="F21" s="10">
        <v>670</v>
      </c>
      <c r="G21" s="10">
        <v>329</v>
      </c>
      <c r="H21" s="11">
        <v>701</v>
      </c>
      <c r="I21" s="10">
        <f t="shared" si="0"/>
        <v>170</v>
      </c>
      <c r="J21" s="10">
        <f t="shared" si="1"/>
        <v>190</v>
      </c>
      <c r="K21" s="10">
        <f t="shared" si="2"/>
        <v>280</v>
      </c>
      <c r="L21" s="10">
        <v>780</v>
      </c>
      <c r="M21" s="12"/>
      <c r="N21" s="12"/>
      <c r="O21" s="13"/>
      <c r="P21" s="13"/>
    </row>
    <row r="22" spans="2:16" ht="13.5">
      <c r="B22" s="10" t="s">
        <v>27</v>
      </c>
      <c r="C22" s="10">
        <v>576</v>
      </c>
      <c r="D22" s="10">
        <v>944</v>
      </c>
      <c r="E22" s="10">
        <v>128</v>
      </c>
      <c r="F22" s="10">
        <v>290</v>
      </c>
      <c r="G22" s="10">
        <v>406</v>
      </c>
      <c r="H22" s="11">
        <v>257</v>
      </c>
      <c r="I22" s="10">
        <f t="shared" si="0"/>
        <v>70</v>
      </c>
      <c r="J22" s="10">
        <f t="shared" si="1"/>
        <v>240</v>
      </c>
      <c r="K22" s="10">
        <f t="shared" si="2"/>
        <v>100</v>
      </c>
      <c r="L22" s="10">
        <v>500</v>
      </c>
      <c r="M22" s="12"/>
      <c r="N22" s="12"/>
      <c r="O22" s="12"/>
      <c r="P22" s="14"/>
    </row>
    <row r="23" spans="2:16" ht="13.5">
      <c r="B23" s="10" t="s">
        <v>28</v>
      </c>
      <c r="C23" s="10">
        <v>766</v>
      </c>
      <c r="D23" s="10">
        <v>1458</v>
      </c>
      <c r="E23" s="10">
        <v>144</v>
      </c>
      <c r="F23" s="10">
        <v>332</v>
      </c>
      <c r="G23" s="10">
        <v>541</v>
      </c>
      <c r="H23" s="11">
        <v>220</v>
      </c>
      <c r="I23" s="10">
        <f t="shared" si="0"/>
        <v>80</v>
      </c>
      <c r="J23" s="10">
        <f t="shared" si="1"/>
        <v>320</v>
      </c>
      <c r="K23" s="10">
        <f t="shared" si="2"/>
        <v>80</v>
      </c>
      <c r="L23" s="10">
        <v>610</v>
      </c>
      <c r="M23" s="12"/>
      <c r="N23" s="12"/>
      <c r="O23" s="13"/>
      <c r="P23" s="13"/>
    </row>
    <row r="24" spans="2:16" ht="13.5">
      <c r="B24" s="10" t="s">
        <v>29</v>
      </c>
      <c r="C24" s="10">
        <v>827</v>
      </c>
      <c r="D24" s="10">
        <v>1624</v>
      </c>
      <c r="E24" s="10">
        <v>292</v>
      </c>
      <c r="F24" s="10">
        <v>718</v>
      </c>
      <c r="G24" s="10">
        <v>471</v>
      </c>
      <c r="H24" s="11">
        <v>284</v>
      </c>
      <c r="I24" s="10">
        <f t="shared" si="0"/>
        <v>170</v>
      </c>
      <c r="J24" s="10">
        <f t="shared" si="1"/>
        <v>280</v>
      </c>
      <c r="K24" s="10">
        <f t="shared" si="2"/>
        <v>110</v>
      </c>
      <c r="L24" s="10">
        <v>680</v>
      </c>
      <c r="M24" s="12"/>
      <c r="N24" s="12"/>
      <c r="O24" s="13"/>
      <c r="P24" s="13"/>
    </row>
    <row r="25" spans="2:16" ht="13.5">
      <c r="B25" s="10" t="s">
        <v>30</v>
      </c>
      <c r="C25" s="10">
        <v>379</v>
      </c>
      <c r="D25" s="10">
        <v>650</v>
      </c>
      <c r="E25" s="10">
        <v>82</v>
      </c>
      <c r="F25" s="10">
        <v>183</v>
      </c>
      <c r="G25" s="10">
        <v>257</v>
      </c>
      <c r="H25" s="11">
        <v>365</v>
      </c>
      <c r="I25" s="10">
        <f t="shared" si="0"/>
        <v>40</v>
      </c>
      <c r="J25" s="10">
        <f t="shared" si="1"/>
        <v>150</v>
      </c>
      <c r="K25" s="10">
        <f t="shared" si="2"/>
        <v>140</v>
      </c>
      <c r="L25" s="10">
        <v>400</v>
      </c>
      <c r="M25" s="12"/>
      <c r="N25" s="12"/>
      <c r="O25" s="13"/>
      <c r="P25" s="13"/>
    </row>
    <row r="26" spans="2:16" ht="13.5">
      <c r="B26" s="10" t="s">
        <v>31</v>
      </c>
      <c r="C26" s="10">
        <v>63</v>
      </c>
      <c r="D26" s="10">
        <v>108</v>
      </c>
      <c r="E26" s="10">
        <v>21</v>
      </c>
      <c r="F26" s="10">
        <v>44</v>
      </c>
      <c r="G26" s="10">
        <v>38</v>
      </c>
      <c r="H26" s="11">
        <v>380</v>
      </c>
      <c r="I26" s="10">
        <f t="shared" si="0"/>
        <v>10</v>
      </c>
      <c r="J26" s="10">
        <f t="shared" si="1"/>
        <v>20</v>
      </c>
      <c r="K26" s="10">
        <f t="shared" si="2"/>
        <v>150</v>
      </c>
      <c r="L26" s="10">
        <v>190</v>
      </c>
      <c r="M26" s="12"/>
      <c r="N26" s="12"/>
      <c r="O26" s="13"/>
      <c r="P26" s="13"/>
    </row>
    <row r="27" spans="2:16" ht="13.5">
      <c r="B27" s="10" t="s">
        <v>32</v>
      </c>
      <c r="C27" s="10">
        <v>318</v>
      </c>
      <c r="D27" s="10">
        <v>555</v>
      </c>
      <c r="E27" s="10">
        <v>81</v>
      </c>
      <c r="F27" s="10">
        <v>204</v>
      </c>
      <c r="G27" s="10">
        <v>184</v>
      </c>
      <c r="H27" s="11">
        <v>619</v>
      </c>
      <c r="I27" s="10">
        <f t="shared" si="0"/>
        <v>40</v>
      </c>
      <c r="J27" s="10">
        <f t="shared" si="1"/>
        <v>110</v>
      </c>
      <c r="K27" s="10">
        <f t="shared" si="2"/>
        <v>240</v>
      </c>
      <c r="L27" s="10">
        <v>460</v>
      </c>
      <c r="M27" s="12"/>
      <c r="N27" s="12"/>
      <c r="O27" s="12"/>
      <c r="P27" s="14"/>
    </row>
    <row r="28" spans="2:16" ht="13.5">
      <c r="B28" s="10" t="s">
        <v>33</v>
      </c>
      <c r="C28" s="10">
        <v>15</v>
      </c>
      <c r="D28" s="10">
        <v>26</v>
      </c>
      <c r="E28" s="10">
        <v>11</v>
      </c>
      <c r="F28" s="10">
        <v>19</v>
      </c>
      <c r="G28" s="10" t="s">
        <v>34</v>
      </c>
      <c r="H28" s="11">
        <v>381</v>
      </c>
      <c r="I28" s="10">
        <f t="shared" si="0"/>
        <v>0</v>
      </c>
      <c r="J28" s="10" t="s">
        <v>35</v>
      </c>
      <c r="K28" s="10">
        <f t="shared" si="2"/>
        <v>150</v>
      </c>
      <c r="L28" s="10">
        <v>160</v>
      </c>
      <c r="M28" s="12"/>
      <c r="N28" s="12"/>
      <c r="O28" s="13"/>
      <c r="P28" s="13"/>
    </row>
    <row r="29" spans="2:16" ht="13.5">
      <c r="B29" s="10" t="s">
        <v>36</v>
      </c>
      <c r="C29" s="10">
        <v>333</v>
      </c>
      <c r="D29" s="10">
        <v>518</v>
      </c>
      <c r="E29" s="10">
        <v>82</v>
      </c>
      <c r="F29" s="10">
        <v>175</v>
      </c>
      <c r="G29" s="10">
        <v>202</v>
      </c>
      <c r="H29" s="11">
        <v>717</v>
      </c>
      <c r="I29" s="10">
        <f t="shared" si="0"/>
        <v>40</v>
      </c>
      <c r="J29" s="10">
        <f t="shared" si="1"/>
        <v>120</v>
      </c>
      <c r="K29" s="10">
        <f t="shared" si="2"/>
        <v>280</v>
      </c>
      <c r="L29" s="10">
        <v>510</v>
      </c>
      <c r="M29" s="12"/>
      <c r="N29" s="12"/>
      <c r="O29" s="13"/>
      <c r="P29" s="13"/>
    </row>
    <row r="30" spans="2:16" ht="13.5">
      <c r="B30" s="10" t="s">
        <v>37</v>
      </c>
      <c r="C30" s="10">
        <v>88</v>
      </c>
      <c r="D30" s="10">
        <v>178</v>
      </c>
      <c r="E30" s="10">
        <v>39</v>
      </c>
      <c r="F30" s="10">
        <v>94</v>
      </c>
      <c r="G30" s="10">
        <v>13</v>
      </c>
      <c r="H30" s="11">
        <v>634</v>
      </c>
      <c r="I30" s="10">
        <f t="shared" si="0"/>
        <v>20</v>
      </c>
      <c r="J30" s="10">
        <f t="shared" si="1"/>
        <v>0</v>
      </c>
      <c r="K30" s="10">
        <f t="shared" si="2"/>
        <v>250</v>
      </c>
      <c r="L30" s="10">
        <v>310</v>
      </c>
      <c r="M30" s="12"/>
      <c r="N30" s="12"/>
      <c r="O30" s="13"/>
      <c r="P30" s="13"/>
    </row>
    <row r="31" spans="2:16" ht="13.5">
      <c r="B31" s="10" t="s">
        <v>38</v>
      </c>
      <c r="C31" s="10">
        <v>614</v>
      </c>
      <c r="D31" s="10">
        <v>1031</v>
      </c>
      <c r="E31" s="10">
        <v>57</v>
      </c>
      <c r="F31" s="10">
        <v>115</v>
      </c>
      <c r="G31" s="10">
        <v>472</v>
      </c>
      <c r="H31" s="11">
        <v>529</v>
      </c>
      <c r="I31" s="10">
        <f t="shared" si="0"/>
        <v>30</v>
      </c>
      <c r="J31" s="10">
        <f t="shared" si="1"/>
        <v>280</v>
      </c>
      <c r="K31" s="10">
        <f t="shared" si="2"/>
        <v>210</v>
      </c>
      <c r="L31" s="10">
        <v>630</v>
      </c>
      <c r="M31" s="12"/>
      <c r="N31" s="12"/>
      <c r="O31" s="13"/>
      <c r="P31" s="13"/>
    </row>
    <row r="32" spans="2:16" ht="13.5">
      <c r="B32" s="10" t="s">
        <v>39</v>
      </c>
      <c r="C32" s="10">
        <v>262</v>
      </c>
      <c r="D32" s="10">
        <v>490</v>
      </c>
      <c r="E32" s="10">
        <v>15</v>
      </c>
      <c r="F32" s="10">
        <v>47</v>
      </c>
      <c r="G32" s="10">
        <v>237</v>
      </c>
      <c r="H32" s="11">
        <v>87</v>
      </c>
      <c r="I32" s="10">
        <f t="shared" si="0"/>
        <v>0</v>
      </c>
      <c r="J32" s="10">
        <f t="shared" si="1"/>
        <v>140</v>
      </c>
      <c r="K32" s="10">
        <f t="shared" si="2"/>
        <v>30</v>
      </c>
      <c r="L32" s="10">
        <v>210</v>
      </c>
      <c r="M32" s="12"/>
      <c r="N32" s="12"/>
      <c r="O32" s="13"/>
      <c r="P32" s="13"/>
    </row>
    <row r="33" spans="2:16" ht="13.5">
      <c r="B33" s="10" t="s">
        <v>40</v>
      </c>
      <c r="C33" s="10">
        <v>1316</v>
      </c>
      <c r="D33" s="10">
        <v>2143</v>
      </c>
      <c r="E33" s="10">
        <v>139</v>
      </c>
      <c r="F33" s="10">
        <v>338</v>
      </c>
      <c r="G33" s="10">
        <v>1073</v>
      </c>
      <c r="H33" s="11">
        <v>140</v>
      </c>
      <c r="I33" s="10">
        <f t="shared" si="0"/>
        <v>80</v>
      </c>
      <c r="J33" s="10">
        <f t="shared" si="1"/>
        <v>640</v>
      </c>
      <c r="K33" s="10">
        <f t="shared" si="2"/>
        <v>50</v>
      </c>
      <c r="L33" s="10">
        <v>970</v>
      </c>
      <c r="M33" s="12"/>
      <c r="N33" s="12"/>
      <c r="O33" s="13"/>
      <c r="P33" s="13"/>
    </row>
    <row r="34" spans="2:16" ht="13.5">
      <c r="B34" s="10" t="s">
        <v>41</v>
      </c>
      <c r="C34" s="10">
        <v>223</v>
      </c>
      <c r="D34" s="10">
        <v>396</v>
      </c>
      <c r="E34" s="10">
        <v>84</v>
      </c>
      <c r="F34" s="10">
        <v>199</v>
      </c>
      <c r="G34" s="10">
        <v>126</v>
      </c>
      <c r="H34" s="11">
        <v>17</v>
      </c>
      <c r="I34" s="10">
        <f t="shared" si="0"/>
        <v>50</v>
      </c>
      <c r="J34" s="10">
        <f t="shared" si="1"/>
        <v>70</v>
      </c>
      <c r="K34" s="10">
        <f t="shared" si="2"/>
        <v>0</v>
      </c>
      <c r="L34" s="10">
        <v>150</v>
      </c>
      <c r="M34" s="12"/>
      <c r="N34" s="12"/>
      <c r="O34" s="12"/>
      <c r="P34" s="14"/>
    </row>
    <row r="35" spans="2:16" ht="13.5">
      <c r="B35" s="10" t="s">
        <v>42</v>
      </c>
      <c r="C35" s="10">
        <v>733</v>
      </c>
      <c r="D35" s="10">
        <v>1318</v>
      </c>
      <c r="E35" s="10">
        <v>230</v>
      </c>
      <c r="F35" s="10">
        <v>520</v>
      </c>
      <c r="G35" s="10">
        <v>476</v>
      </c>
      <c r="H35" s="11">
        <v>54</v>
      </c>
      <c r="I35" s="10">
        <f t="shared" si="0"/>
        <v>130</v>
      </c>
      <c r="J35" s="10">
        <f t="shared" si="1"/>
        <v>280</v>
      </c>
      <c r="K35" s="10">
        <f t="shared" si="2"/>
        <v>20</v>
      </c>
      <c r="L35" s="10">
        <v>530</v>
      </c>
      <c r="M35" s="12"/>
      <c r="N35" s="12"/>
      <c r="O35" s="13"/>
      <c r="P35" s="13"/>
    </row>
    <row r="36" spans="2:16" ht="13.5">
      <c r="B36" s="10" t="s">
        <v>43</v>
      </c>
      <c r="C36" s="10">
        <v>85</v>
      </c>
      <c r="D36" s="10">
        <v>271</v>
      </c>
      <c r="E36" s="10">
        <v>23</v>
      </c>
      <c r="F36" s="10">
        <v>84</v>
      </c>
      <c r="G36" s="10">
        <v>14</v>
      </c>
      <c r="H36" s="11">
        <v>128</v>
      </c>
      <c r="I36" s="10">
        <f t="shared" si="0"/>
        <v>10</v>
      </c>
      <c r="J36" s="10">
        <f t="shared" si="1"/>
        <v>0</v>
      </c>
      <c r="K36" s="10">
        <f t="shared" si="2"/>
        <v>50</v>
      </c>
      <c r="L36" s="10">
        <v>100</v>
      </c>
      <c r="M36" s="12"/>
      <c r="N36" s="12"/>
      <c r="O36" s="13"/>
      <c r="P36" s="13"/>
    </row>
    <row r="37" spans="2:16" ht="13.5">
      <c r="B37" s="10" t="s">
        <v>44</v>
      </c>
      <c r="C37" s="10">
        <v>654</v>
      </c>
      <c r="D37" s="10">
        <v>1064</v>
      </c>
      <c r="E37" s="10">
        <v>45</v>
      </c>
      <c r="F37" s="10">
        <v>100</v>
      </c>
      <c r="G37" s="10">
        <v>584</v>
      </c>
      <c r="H37" s="11">
        <v>133</v>
      </c>
      <c r="I37" s="10">
        <f t="shared" si="0"/>
        <v>20</v>
      </c>
      <c r="J37" s="10">
        <f t="shared" si="1"/>
        <v>350</v>
      </c>
      <c r="K37" s="10">
        <f t="shared" si="2"/>
        <v>50</v>
      </c>
      <c r="L37" s="10">
        <v>500</v>
      </c>
      <c r="M37" s="12"/>
      <c r="N37" s="12"/>
      <c r="O37" s="13"/>
      <c r="P37" s="13"/>
    </row>
    <row r="38" spans="2:16" ht="13.5">
      <c r="B38" s="10" t="s">
        <v>45</v>
      </c>
      <c r="C38" s="10">
        <v>1456</v>
      </c>
      <c r="D38" s="10">
        <v>2644</v>
      </c>
      <c r="E38" s="10">
        <v>184</v>
      </c>
      <c r="F38" s="10">
        <v>458</v>
      </c>
      <c r="G38" s="10">
        <v>1227</v>
      </c>
      <c r="H38" s="11">
        <v>249</v>
      </c>
      <c r="I38" s="10">
        <f t="shared" si="0"/>
        <v>110</v>
      </c>
      <c r="J38" s="10">
        <f t="shared" si="1"/>
        <v>730</v>
      </c>
      <c r="K38" s="10">
        <f t="shared" si="2"/>
        <v>90</v>
      </c>
      <c r="L38" s="10">
        <v>1100</v>
      </c>
      <c r="M38" s="12"/>
      <c r="N38" s="12"/>
      <c r="O38" s="13"/>
      <c r="P38" s="13"/>
    </row>
    <row r="39" spans="2:16" ht="13.5">
      <c r="B39" s="10" t="s">
        <v>46</v>
      </c>
      <c r="C39" s="10">
        <v>959</v>
      </c>
      <c r="D39" s="10">
        <v>1793</v>
      </c>
      <c r="E39" s="10">
        <v>134</v>
      </c>
      <c r="F39" s="10">
        <v>313</v>
      </c>
      <c r="G39" s="10">
        <v>790</v>
      </c>
      <c r="H39" s="11">
        <v>133</v>
      </c>
      <c r="I39" s="10">
        <f t="shared" si="0"/>
        <v>80</v>
      </c>
      <c r="J39" s="10">
        <f t="shared" si="1"/>
        <v>470</v>
      </c>
      <c r="K39" s="10">
        <f t="shared" si="2"/>
        <v>50</v>
      </c>
      <c r="L39" s="10">
        <v>720</v>
      </c>
      <c r="M39" s="12"/>
      <c r="N39" s="12"/>
      <c r="O39" s="13"/>
      <c r="P39" s="13"/>
    </row>
    <row r="40" spans="2:16" ht="13.5">
      <c r="B40" s="10" t="s">
        <v>47</v>
      </c>
      <c r="C40" s="10">
        <v>1476</v>
      </c>
      <c r="D40" s="10">
        <v>2813</v>
      </c>
      <c r="E40" s="10">
        <v>283</v>
      </c>
      <c r="F40" s="10">
        <v>657</v>
      </c>
      <c r="G40" s="10">
        <v>1107</v>
      </c>
      <c r="H40" s="11">
        <v>196</v>
      </c>
      <c r="I40" s="10">
        <f t="shared" si="0"/>
        <v>160</v>
      </c>
      <c r="J40" s="10">
        <f t="shared" si="1"/>
        <v>660</v>
      </c>
      <c r="K40" s="10">
        <f t="shared" si="2"/>
        <v>70</v>
      </c>
      <c r="L40" s="10">
        <v>1100</v>
      </c>
      <c r="M40" s="12"/>
      <c r="N40" s="12"/>
      <c r="O40" s="13"/>
      <c r="P40" s="13"/>
    </row>
    <row r="41" spans="2:16" ht="13.5">
      <c r="B41" s="10" t="s">
        <v>48</v>
      </c>
      <c r="C41" s="10">
        <v>1129</v>
      </c>
      <c r="D41" s="10">
        <v>1910</v>
      </c>
      <c r="E41" s="10">
        <v>179</v>
      </c>
      <c r="F41" s="10">
        <v>397</v>
      </c>
      <c r="G41" s="10">
        <v>884</v>
      </c>
      <c r="H41" s="11">
        <v>163</v>
      </c>
      <c r="I41" s="10">
        <f t="shared" si="0"/>
        <v>100</v>
      </c>
      <c r="J41" s="10">
        <f t="shared" si="1"/>
        <v>530</v>
      </c>
      <c r="K41" s="10">
        <f t="shared" si="2"/>
        <v>60</v>
      </c>
      <c r="L41" s="10">
        <v>850</v>
      </c>
      <c r="M41" s="12"/>
      <c r="N41" s="12"/>
      <c r="O41" s="13"/>
      <c r="P41" s="13"/>
    </row>
    <row r="42" spans="2:16" ht="13.5">
      <c r="B42" s="10" t="s">
        <v>49</v>
      </c>
      <c r="C42" s="10">
        <v>1568</v>
      </c>
      <c r="D42" s="10">
        <v>2919</v>
      </c>
      <c r="E42" s="10">
        <v>305</v>
      </c>
      <c r="F42" s="10">
        <v>739</v>
      </c>
      <c r="G42" s="10">
        <v>1201</v>
      </c>
      <c r="H42" s="11">
        <v>281</v>
      </c>
      <c r="I42" s="10">
        <f t="shared" si="0"/>
        <v>180</v>
      </c>
      <c r="J42" s="10">
        <f t="shared" si="1"/>
        <v>720</v>
      </c>
      <c r="K42" s="10">
        <f t="shared" si="2"/>
        <v>110</v>
      </c>
      <c r="L42" s="10">
        <v>1200</v>
      </c>
      <c r="M42" s="12"/>
      <c r="N42" s="13"/>
      <c r="O42" s="13"/>
      <c r="P42" s="13"/>
    </row>
    <row r="43" spans="2:16" ht="13.5">
      <c r="B43" s="10" t="s">
        <v>50</v>
      </c>
      <c r="C43" s="10">
        <v>1178</v>
      </c>
      <c r="D43" s="10">
        <v>2335</v>
      </c>
      <c r="E43" s="10">
        <v>347</v>
      </c>
      <c r="F43" s="10">
        <v>900</v>
      </c>
      <c r="G43" s="10">
        <v>790</v>
      </c>
      <c r="H43" s="11">
        <v>232</v>
      </c>
      <c r="I43" s="10">
        <f t="shared" si="0"/>
        <v>200</v>
      </c>
      <c r="J43" s="10">
        <f t="shared" si="1"/>
        <v>470</v>
      </c>
      <c r="K43" s="10">
        <f t="shared" si="2"/>
        <v>90</v>
      </c>
      <c r="L43" s="10">
        <v>910</v>
      </c>
      <c r="M43" s="12"/>
      <c r="N43" s="12"/>
      <c r="O43" s="12"/>
      <c r="P43" s="14"/>
    </row>
    <row r="44" spans="2:16" ht="13.5">
      <c r="B44" s="10" t="s">
        <v>51</v>
      </c>
      <c r="C44" s="10">
        <v>506</v>
      </c>
      <c r="D44" s="10">
        <v>858</v>
      </c>
      <c r="E44" s="10">
        <v>54</v>
      </c>
      <c r="F44" s="10">
        <v>121</v>
      </c>
      <c r="G44" s="10">
        <v>435</v>
      </c>
      <c r="H44" s="11">
        <v>200</v>
      </c>
      <c r="I44" s="10">
        <f t="shared" si="0"/>
        <v>30</v>
      </c>
      <c r="J44" s="10">
        <f t="shared" si="1"/>
        <v>260</v>
      </c>
      <c r="K44" s="10">
        <f t="shared" si="2"/>
        <v>80</v>
      </c>
      <c r="L44" s="10">
        <v>430</v>
      </c>
      <c r="M44" s="12"/>
      <c r="N44" s="12"/>
      <c r="O44" s="13"/>
      <c r="P44" s="13"/>
    </row>
    <row r="45" spans="2:16" ht="13.5">
      <c r="B45" s="10" t="s">
        <v>52</v>
      </c>
      <c r="C45" s="10">
        <v>1245</v>
      </c>
      <c r="D45" s="10">
        <v>1958</v>
      </c>
      <c r="E45" s="10">
        <v>126</v>
      </c>
      <c r="F45" s="10">
        <v>299</v>
      </c>
      <c r="G45" s="10">
        <v>1076</v>
      </c>
      <c r="H45" s="11">
        <v>151</v>
      </c>
      <c r="I45" s="10">
        <f t="shared" si="0"/>
        <v>70</v>
      </c>
      <c r="J45" s="10">
        <f t="shared" si="1"/>
        <v>640</v>
      </c>
      <c r="K45" s="10">
        <f t="shared" si="2"/>
        <v>60</v>
      </c>
      <c r="L45" s="10">
        <v>930</v>
      </c>
      <c r="M45" s="12"/>
      <c r="N45" s="12"/>
      <c r="O45" s="12"/>
      <c r="P45" s="14"/>
    </row>
    <row r="46" spans="2:16" ht="13.5">
      <c r="B46" s="10" t="s">
        <v>53</v>
      </c>
      <c r="C46" s="10">
        <v>1593</v>
      </c>
      <c r="D46" s="10">
        <v>2927</v>
      </c>
      <c r="E46" s="10">
        <v>437</v>
      </c>
      <c r="F46" s="10">
        <v>1038</v>
      </c>
      <c r="G46" s="10">
        <v>1048</v>
      </c>
      <c r="H46" s="11">
        <v>252</v>
      </c>
      <c r="I46" s="10">
        <f t="shared" si="0"/>
        <v>260</v>
      </c>
      <c r="J46" s="10">
        <f t="shared" si="1"/>
        <v>620</v>
      </c>
      <c r="K46" s="10">
        <f t="shared" si="2"/>
        <v>100</v>
      </c>
      <c r="L46" s="10">
        <v>1210</v>
      </c>
      <c r="M46" s="12"/>
      <c r="N46" s="12"/>
      <c r="O46" s="13"/>
      <c r="P46" s="13"/>
    </row>
    <row r="47" spans="2:16" ht="13.5">
      <c r="B47" s="10" t="s">
        <v>54</v>
      </c>
      <c r="C47" s="10">
        <v>1210</v>
      </c>
      <c r="D47" s="10">
        <v>2587</v>
      </c>
      <c r="E47" s="10">
        <v>437</v>
      </c>
      <c r="F47" s="10">
        <v>1153</v>
      </c>
      <c r="G47" s="10">
        <v>733</v>
      </c>
      <c r="H47" s="11">
        <v>127</v>
      </c>
      <c r="I47" s="10">
        <f t="shared" si="0"/>
        <v>260</v>
      </c>
      <c r="J47" s="10">
        <f t="shared" si="1"/>
        <v>430</v>
      </c>
      <c r="K47" s="10">
        <f t="shared" si="2"/>
        <v>50</v>
      </c>
      <c r="L47" s="10">
        <v>890</v>
      </c>
      <c r="M47" s="12"/>
      <c r="N47" s="12"/>
      <c r="O47" s="13"/>
      <c r="P47" s="13"/>
    </row>
    <row r="48" spans="2:16" ht="13.5">
      <c r="B48" s="10" t="s">
        <v>55</v>
      </c>
      <c r="C48" s="10">
        <v>1896</v>
      </c>
      <c r="D48" s="10">
        <v>3950</v>
      </c>
      <c r="E48" s="10">
        <v>357</v>
      </c>
      <c r="F48" s="10">
        <v>928</v>
      </c>
      <c r="G48" s="10">
        <v>1490</v>
      </c>
      <c r="H48" s="11">
        <v>176</v>
      </c>
      <c r="I48" s="10">
        <f t="shared" si="0"/>
        <v>210</v>
      </c>
      <c r="J48" s="10">
        <f t="shared" si="1"/>
        <v>890</v>
      </c>
      <c r="K48" s="10">
        <f t="shared" si="2"/>
        <v>70</v>
      </c>
      <c r="L48" s="10">
        <v>1390</v>
      </c>
      <c r="M48" s="12"/>
      <c r="N48" s="12"/>
      <c r="O48" s="12"/>
      <c r="P48" s="14"/>
    </row>
    <row r="49" spans="2:16" ht="13.5">
      <c r="B49" s="10" t="s">
        <v>56</v>
      </c>
      <c r="C49" s="10">
        <v>1091</v>
      </c>
      <c r="D49" s="10">
        <v>2084</v>
      </c>
      <c r="E49" s="10">
        <v>255</v>
      </c>
      <c r="F49" s="10">
        <v>619</v>
      </c>
      <c r="G49" s="10">
        <v>797</v>
      </c>
      <c r="H49" s="11">
        <v>176</v>
      </c>
      <c r="I49" s="10">
        <f t="shared" si="0"/>
        <v>150</v>
      </c>
      <c r="J49" s="10">
        <f t="shared" si="1"/>
        <v>470</v>
      </c>
      <c r="K49" s="10">
        <f t="shared" si="2"/>
        <v>70</v>
      </c>
      <c r="L49" s="10">
        <v>830</v>
      </c>
      <c r="M49" s="12"/>
      <c r="N49" s="12"/>
      <c r="O49" s="13"/>
      <c r="P49" s="13"/>
    </row>
    <row r="50" spans="2:16" ht="13.5">
      <c r="B50" s="10" t="s">
        <v>57</v>
      </c>
      <c r="C50" s="10">
        <v>1075</v>
      </c>
      <c r="D50" s="10">
        <v>2424</v>
      </c>
      <c r="E50" s="10">
        <v>136</v>
      </c>
      <c r="F50" s="10">
        <v>337</v>
      </c>
      <c r="G50" s="10">
        <v>905</v>
      </c>
      <c r="H50" s="11">
        <v>122</v>
      </c>
      <c r="I50" s="10">
        <f t="shared" si="0"/>
        <v>80</v>
      </c>
      <c r="J50" s="10">
        <f t="shared" si="1"/>
        <v>540</v>
      </c>
      <c r="K50" s="10">
        <f t="shared" si="2"/>
        <v>40</v>
      </c>
      <c r="L50" s="10">
        <v>790</v>
      </c>
      <c r="M50" s="12"/>
      <c r="N50" s="12"/>
      <c r="O50" s="12"/>
      <c r="P50" s="14"/>
    </row>
    <row r="51" spans="2:16" ht="13.5">
      <c r="B51" s="10" t="s">
        <v>58</v>
      </c>
      <c r="C51" s="10">
        <v>1471</v>
      </c>
      <c r="D51" s="10">
        <v>2678</v>
      </c>
      <c r="E51" s="10">
        <v>541</v>
      </c>
      <c r="F51" s="10">
        <v>1297</v>
      </c>
      <c r="G51" s="10">
        <v>848</v>
      </c>
      <c r="H51" s="11">
        <v>228</v>
      </c>
      <c r="I51" s="10">
        <f t="shared" si="0"/>
        <v>320</v>
      </c>
      <c r="J51" s="10">
        <f t="shared" si="1"/>
        <v>500</v>
      </c>
      <c r="K51" s="10">
        <f t="shared" si="2"/>
        <v>90</v>
      </c>
      <c r="L51" s="10">
        <v>1110</v>
      </c>
      <c r="M51" s="12"/>
      <c r="N51" s="12"/>
      <c r="O51" s="13"/>
      <c r="P51" s="13"/>
    </row>
    <row r="52" spans="2:16" ht="13.5">
      <c r="B52" s="10" t="s">
        <v>59</v>
      </c>
      <c r="C52" s="10">
        <v>1137</v>
      </c>
      <c r="D52" s="10">
        <v>2076</v>
      </c>
      <c r="E52" s="10">
        <v>257</v>
      </c>
      <c r="F52" s="10">
        <v>646</v>
      </c>
      <c r="G52" s="10">
        <v>805</v>
      </c>
      <c r="H52" s="11">
        <v>150</v>
      </c>
      <c r="I52" s="10">
        <f t="shared" si="0"/>
        <v>150</v>
      </c>
      <c r="J52" s="10">
        <f t="shared" si="1"/>
        <v>480</v>
      </c>
      <c r="K52" s="10">
        <f t="shared" si="2"/>
        <v>60</v>
      </c>
      <c r="L52" s="10">
        <v>850</v>
      </c>
      <c r="M52" s="12"/>
      <c r="N52" s="12"/>
      <c r="O52" s="12"/>
      <c r="P52" s="14"/>
    </row>
    <row r="53" spans="2:16" ht="13.5">
      <c r="B53" s="10" t="s">
        <v>60</v>
      </c>
      <c r="C53" s="10">
        <v>433</v>
      </c>
      <c r="D53" s="10">
        <v>779</v>
      </c>
      <c r="E53" s="10">
        <v>137</v>
      </c>
      <c r="F53" s="10">
        <v>322</v>
      </c>
      <c r="G53" s="10">
        <v>273</v>
      </c>
      <c r="H53" s="11">
        <v>87</v>
      </c>
      <c r="I53" s="10">
        <f t="shared" si="0"/>
        <v>80</v>
      </c>
      <c r="J53" s="10">
        <f t="shared" si="1"/>
        <v>160</v>
      </c>
      <c r="K53" s="10">
        <f t="shared" si="2"/>
        <v>30</v>
      </c>
      <c r="L53" s="10">
        <v>330</v>
      </c>
      <c r="M53" s="12"/>
      <c r="N53" s="12"/>
      <c r="O53" s="13"/>
      <c r="P53" s="13"/>
    </row>
    <row r="54" spans="2:16" ht="13.5">
      <c r="B54" s="10" t="s">
        <v>61</v>
      </c>
      <c r="C54" s="10">
        <v>683</v>
      </c>
      <c r="D54" s="10">
        <v>1477</v>
      </c>
      <c r="E54" s="10">
        <v>161</v>
      </c>
      <c r="F54" s="10">
        <v>424</v>
      </c>
      <c r="G54" s="10">
        <v>488</v>
      </c>
      <c r="H54" s="11">
        <v>71</v>
      </c>
      <c r="I54" s="10">
        <f t="shared" si="0"/>
        <v>90</v>
      </c>
      <c r="J54" s="10">
        <f t="shared" si="1"/>
        <v>290</v>
      </c>
      <c r="K54" s="10">
        <f t="shared" si="2"/>
        <v>20</v>
      </c>
      <c r="L54" s="10">
        <v>490</v>
      </c>
      <c r="M54" s="12"/>
      <c r="N54" s="12"/>
      <c r="O54" s="13"/>
      <c r="P54" s="13"/>
    </row>
    <row r="55" spans="2:16" ht="13.5">
      <c r="B55" s="10" t="s">
        <v>62</v>
      </c>
      <c r="C55" s="10">
        <v>447</v>
      </c>
      <c r="D55" s="10">
        <v>998</v>
      </c>
      <c r="E55" s="10">
        <v>205</v>
      </c>
      <c r="F55" s="10">
        <v>544</v>
      </c>
      <c r="G55" s="10">
        <v>223</v>
      </c>
      <c r="H55" s="11">
        <v>50</v>
      </c>
      <c r="I55" s="10">
        <f t="shared" si="0"/>
        <v>120</v>
      </c>
      <c r="J55" s="10">
        <f t="shared" si="1"/>
        <v>130</v>
      </c>
      <c r="K55" s="10">
        <f t="shared" si="2"/>
        <v>20</v>
      </c>
      <c r="L55" s="10">
        <v>330</v>
      </c>
      <c r="M55" s="12"/>
      <c r="N55" s="12"/>
      <c r="O55" s="13"/>
      <c r="P55" s="13"/>
    </row>
    <row r="56" spans="2:16" ht="13.5">
      <c r="B56" s="10" t="s">
        <v>63</v>
      </c>
      <c r="C56" s="10">
        <v>408</v>
      </c>
      <c r="D56" s="10">
        <v>790</v>
      </c>
      <c r="E56" s="10">
        <v>157</v>
      </c>
      <c r="F56" s="10">
        <v>361</v>
      </c>
      <c r="G56" s="10">
        <v>213</v>
      </c>
      <c r="H56" s="11">
        <v>69</v>
      </c>
      <c r="I56" s="10">
        <f t="shared" si="0"/>
        <v>90</v>
      </c>
      <c r="J56" s="10">
        <f t="shared" si="1"/>
        <v>120</v>
      </c>
      <c r="K56" s="10">
        <f t="shared" si="2"/>
        <v>20</v>
      </c>
      <c r="L56" s="10">
        <v>300</v>
      </c>
      <c r="M56" s="12"/>
      <c r="N56" s="12"/>
      <c r="O56" s="13"/>
      <c r="P56" s="13"/>
    </row>
    <row r="57" spans="2:16" ht="13.5">
      <c r="B57" s="10" t="s">
        <v>64</v>
      </c>
      <c r="C57" s="10">
        <v>900</v>
      </c>
      <c r="D57" s="10">
        <v>1737</v>
      </c>
      <c r="E57" s="10">
        <v>314</v>
      </c>
      <c r="F57" s="10">
        <v>791</v>
      </c>
      <c r="G57" s="10">
        <v>543</v>
      </c>
      <c r="H57" s="11">
        <v>113</v>
      </c>
      <c r="I57" s="10">
        <f t="shared" si="0"/>
        <v>180</v>
      </c>
      <c r="J57" s="10">
        <f t="shared" si="1"/>
        <v>320</v>
      </c>
      <c r="K57" s="10">
        <f t="shared" si="2"/>
        <v>40</v>
      </c>
      <c r="L57" s="10">
        <v>670</v>
      </c>
      <c r="M57" s="12"/>
      <c r="N57" s="12"/>
      <c r="O57" s="13"/>
      <c r="P57" s="13"/>
    </row>
    <row r="58" spans="2:16" ht="13.5">
      <c r="B58" s="10" t="s">
        <v>65</v>
      </c>
      <c r="C58" s="10">
        <v>1430</v>
      </c>
      <c r="D58" s="10">
        <v>2591</v>
      </c>
      <c r="E58" s="10">
        <v>591</v>
      </c>
      <c r="F58" s="10">
        <v>1385</v>
      </c>
      <c r="G58" s="10">
        <v>743</v>
      </c>
      <c r="H58" s="11">
        <v>333</v>
      </c>
      <c r="I58" s="10">
        <f t="shared" si="0"/>
        <v>350</v>
      </c>
      <c r="J58" s="10">
        <f t="shared" si="1"/>
        <v>440</v>
      </c>
      <c r="K58" s="10">
        <f t="shared" si="2"/>
        <v>130</v>
      </c>
      <c r="L58" s="10">
        <v>1130</v>
      </c>
      <c r="M58" s="12"/>
      <c r="N58" s="12"/>
      <c r="O58" s="12"/>
      <c r="P58" s="14"/>
    </row>
    <row r="59" spans="2:16" ht="13.5">
      <c r="B59" s="10" t="s">
        <v>66</v>
      </c>
      <c r="C59" s="10">
        <v>278</v>
      </c>
      <c r="D59" s="10">
        <v>566</v>
      </c>
      <c r="E59" s="10">
        <v>101</v>
      </c>
      <c r="F59" s="10">
        <v>253</v>
      </c>
      <c r="G59" s="10">
        <v>157</v>
      </c>
      <c r="H59" s="11">
        <v>40</v>
      </c>
      <c r="I59" s="10">
        <f t="shared" si="0"/>
        <v>60</v>
      </c>
      <c r="J59" s="10">
        <f t="shared" si="1"/>
        <v>90</v>
      </c>
      <c r="K59" s="10">
        <f t="shared" si="2"/>
        <v>10</v>
      </c>
      <c r="L59" s="10">
        <v>200</v>
      </c>
      <c r="M59" s="12"/>
      <c r="N59" s="12"/>
      <c r="O59" s="13"/>
      <c r="P59" s="13"/>
    </row>
    <row r="60" spans="2:16" ht="13.5">
      <c r="B60" s="10" t="s">
        <v>67</v>
      </c>
      <c r="C60" s="10">
        <v>481</v>
      </c>
      <c r="D60" s="10">
        <v>897</v>
      </c>
      <c r="E60" s="10">
        <v>200</v>
      </c>
      <c r="F60" s="10">
        <v>499</v>
      </c>
      <c r="G60" s="10">
        <v>249</v>
      </c>
      <c r="H60" s="11">
        <v>83</v>
      </c>
      <c r="I60" s="10">
        <f t="shared" si="0"/>
        <v>120</v>
      </c>
      <c r="J60" s="10">
        <f t="shared" si="1"/>
        <v>140</v>
      </c>
      <c r="K60" s="10">
        <f t="shared" si="2"/>
        <v>30</v>
      </c>
      <c r="L60" s="10">
        <v>360</v>
      </c>
      <c r="M60" s="12"/>
      <c r="N60" s="12"/>
      <c r="O60" s="13"/>
      <c r="P60" s="13"/>
    </row>
    <row r="61" spans="2:16" ht="13.5">
      <c r="B61" s="10" t="s">
        <v>68</v>
      </c>
      <c r="C61" s="10">
        <v>184</v>
      </c>
      <c r="D61" s="10">
        <v>379</v>
      </c>
      <c r="E61" s="10">
        <v>86</v>
      </c>
      <c r="F61" s="10">
        <v>221</v>
      </c>
      <c r="G61" s="10">
        <v>78</v>
      </c>
      <c r="H61" s="11">
        <v>36</v>
      </c>
      <c r="I61" s="10">
        <f t="shared" si="0"/>
        <v>50</v>
      </c>
      <c r="J61" s="10">
        <f t="shared" si="1"/>
        <v>40</v>
      </c>
      <c r="K61" s="10">
        <f t="shared" si="2"/>
        <v>10</v>
      </c>
      <c r="L61" s="10">
        <v>130</v>
      </c>
      <c r="M61" s="12"/>
      <c r="N61" s="12"/>
      <c r="O61" s="13"/>
      <c r="P61" s="13"/>
    </row>
    <row r="62" spans="2:16" ht="13.5">
      <c r="B62" s="10" t="s">
        <v>69</v>
      </c>
      <c r="C62" s="10">
        <v>596</v>
      </c>
      <c r="D62" s="10">
        <v>1135</v>
      </c>
      <c r="E62" s="10">
        <v>219</v>
      </c>
      <c r="F62" s="10">
        <v>537</v>
      </c>
      <c r="G62" s="10">
        <v>313</v>
      </c>
      <c r="H62" s="11">
        <v>77</v>
      </c>
      <c r="I62" s="10">
        <f t="shared" si="0"/>
        <v>130</v>
      </c>
      <c r="J62" s="10">
        <f t="shared" si="1"/>
        <v>180</v>
      </c>
      <c r="K62" s="10">
        <f t="shared" si="2"/>
        <v>30</v>
      </c>
      <c r="L62" s="10">
        <v>440</v>
      </c>
      <c r="M62" s="12"/>
      <c r="N62" s="12"/>
      <c r="O62" s="13"/>
      <c r="P62" s="13"/>
    </row>
    <row r="63" spans="2:16" ht="13.5">
      <c r="B63" s="10" t="s">
        <v>70</v>
      </c>
      <c r="C63" s="10">
        <v>511</v>
      </c>
      <c r="D63" s="10">
        <v>987</v>
      </c>
      <c r="E63" s="10">
        <v>139</v>
      </c>
      <c r="F63" s="10">
        <v>338</v>
      </c>
      <c r="G63" s="10">
        <v>348</v>
      </c>
      <c r="H63" s="11">
        <v>375</v>
      </c>
      <c r="I63" s="10">
        <f t="shared" si="0"/>
        <v>80</v>
      </c>
      <c r="J63" s="10">
        <f t="shared" si="1"/>
        <v>200</v>
      </c>
      <c r="K63" s="10">
        <f t="shared" si="2"/>
        <v>150</v>
      </c>
      <c r="L63" s="10">
        <v>500</v>
      </c>
      <c r="M63" s="12"/>
      <c r="N63" s="12"/>
      <c r="O63" s="13"/>
      <c r="P63" s="13"/>
    </row>
    <row r="64" spans="2:16" ht="13.5">
      <c r="B64" s="10" t="s">
        <v>71</v>
      </c>
      <c r="C64" s="10">
        <v>756</v>
      </c>
      <c r="D64" s="10">
        <v>1341</v>
      </c>
      <c r="E64" s="10">
        <v>82</v>
      </c>
      <c r="F64" s="10">
        <v>194</v>
      </c>
      <c r="G64" s="10">
        <v>623</v>
      </c>
      <c r="H64" s="11">
        <v>266</v>
      </c>
      <c r="I64" s="10">
        <f t="shared" si="0"/>
        <v>40</v>
      </c>
      <c r="J64" s="10">
        <f t="shared" si="1"/>
        <v>370</v>
      </c>
      <c r="K64" s="10">
        <f t="shared" si="2"/>
        <v>100</v>
      </c>
      <c r="L64" s="10">
        <v>620</v>
      </c>
      <c r="M64" s="12"/>
      <c r="N64" s="12"/>
      <c r="O64" s="13"/>
      <c r="P64" s="13"/>
    </row>
    <row r="65" spans="2:16" ht="13.5">
      <c r="B65" s="10" t="s">
        <v>72</v>
      </c>
      <c r="C65" s="10">
        <v>657</v>
      </c>
      <c r="D65" s="10">
        <v>1045</v>
      </c>
      <c r="E65" s="10">
        <v>146</v>
      </c>
      <c r="F65" s="10">
        <v>333</v>
      </c>
      <c r="G65" s="10">
        <v>459</v>
      </c>
      <c r="H65" s="11">
        <v>597</v>
      </c>
      <c r="I65" s="10">
        <f t="shared" si="0"/>
        <v>80</v>
      </c>
      <c r="J65" s="10">
        <f t="shared" si="1"/>
        <v>270</v>
      </c>
      <c r="K65" s="10">
        <f t="shared" si="2"/>
        <v>230</v>
      </c>
      <c r="L65" s="10">
        <v>680</v>
      </c>
      <c r="M65" s="12"/>
      <c r="N65" s="12"/>
      <c r="O65" s="13"/>
      <c r="P65" s="13"/>
    </row>
    <row r="66" spans="2:16" ht="13.5">
      <c r="B66" s="10" t="s">
        <v>73</v>
      </c>
      <c r="C66" s="10">
        <v>670</v>
      </c>
      <c r="D66" s="10">
        <v>1339</v>
      </c>
      <c r="E66" s="10">
        <v>293</v>
      </c>
      <c r="F66" s="10">
        <v>707</v>
      </c>
      <c r="G66" s="10">
        <v>332</v>
      </c>
      <c r="H66" s="11">
        <v>325</v>
      </c>
      <c r="I66" s="10">
        <f t="shared" si="0"/>
        <v>170</v>
      </c>
      <c r="J66" s="10">
        <f t="shared" si="1"/>
        <v>190</v>
      </c>
      <c r="K66" s="10">
        <f t="shared" si="2"/>
        <v>130</v>
      </c>
      <c r="L66" s="10">
        <v>590</v>
      </c>
      <c r="M66" s="12"/>
      <c r="N66" s="12"/>
      <c r="O66" s="13"/>
      <c r="P66" s="13"/>
    </row>
    <row r="67" spans="2:16" ht="13.5">
      <c r="B67" s="10" t="s">
        <v>74</v>
      </c>
      <c r="C67" s="10">
        <v>875</v>
      </c>
      <c r="D67" s="10">
        <v>1639</v>
      </c>
      <c r="E67" s="10">
        <v>172</v>
      </c>
      <c r="F67" s="10">
        <v>413</v>
      </c>
      <c r="G67" s="10">
        <v>655</v>
      </c>
      <c r="H67" s="11">
        <v>373</v>
      </c>
      <c r="I67" s="10">
        <f t="shared" si="0"/>
        <v>100</v>
      </c>
      <c r="J67" s="10">
        <f t="shared" si="1"/>
        <v>390</v>
      </c>
      <c r="K67" s="10">
        <f t="shared" si="2"/>
        <v>140</v>
      </c>
      <c r="L67" s="10">
        <v>750</v>
      </c>
      <c r="M67" s="12"/>
      <c r="N67" s="12"/>
      <c r="O67" s="13"/>
      <c r="P67" s="13"/>
    </row>
    <row r="68" spans="2:16" ht="13.5">
      <c r="B68" s="10" t="s">
        <v>75</v>
      </c>
      <c r="C68" s="10">
        <v>357</v>
      </c>
      <c r="D68" s="10">
        <v>571</v>
      </c>
      <c r="E68" s="10">
        <v>110</v>
      </c>
      <c r="F68" s="10">
        <v>241</v>
      </c>
      <c r="G68" s="10">
        <v>214</v>
      </c>
      <c r="H68" s="11">
        <v>254</v>
      </c>
      <c r="I68" s="10">
        <f t="shared" si="0"/>
        <v>60</v>
      </c>
      <c r="J68" s="10">
        <f t="shared" si="1"/>
        <v>120</v>
      </c>
      <c r="K68" s="10">
        <f t="shared" si="2"/>
        <v>100</v>
      </c>
      <c r="L68" s="10">
        <v>340</v>
      </c>
      <c r="M68" s="12"/>
      <c r="N68" s="12"/>
      <c r="O68" s="12"/>
      <c r="P68" s="14"/>
    </row>
    <row r="69" spans="2:16" ht="13.5">
      <c r="B69" s="10" t="s">
        <v>76</v>
      </c>
      <c r="C69" s="10">
        <v>809</v>
      </c>
      <c r="D69" s="10">
        <v>1431</v>
      </c>
      <c r="E69" s="10">
        <v>173</v>
      </c>
      <c r="F69" s="10">
        <v>390</v>
      </c>
      <c r="G69" s="10">
        <v>568</v>
      </c>
      <c r="H69" s="11">
        <v>285</v>
      </c>
      <c r="I69" s="10">
        <f t="shared" si="0"/>
        <v>100</v>
      </c>
      <c r="J69" s="10">
        <f t="shared" si="1"/>
        <v>340</v>
      </c>
      <c r="K69" s="10">
        <f t="shared" si="2"/>
        <v>110</v>
      </c>
      <c r="L69" s="10">
        <v>670</v>
      </c>
      <c r="M69" s="12"/>
      <c r="N69" s="12"/>
      <c r="O69" s="13"/>
      <c r="P69" s="13"/>
    </row>
    <row r="70" spans="2:16" ht="13.5">
      <c r="B70" s="10" t="s">
        <v>77</v>
      </c>
      <c r="C70" s="10">
        <v>707</v>
      </c>
      <c r="D70" s="10">
        <v>1365</v>
      </c>
      <c r="E70" s="10">
        <v>320</v>
      </c>
      <c r="F70" s="10">
        <v>757</v>
      </c>
      <c r="G70" s="10">
        <v>321</v>
      </c>
      <c r="H70" s="11">
        <v>201</v>
      </c>
      <c r="I70" s="10">
        <f t="shared" si="0"/>
        <v>190</v>
      </c>
      <c r="J70" s="10">
        <f t="shared" si="1"/>
        <v>190</v>
      </c>
      <c r="K70" s="10">
        <f t="shared" si="2"/>
        <v>80</v>
      </c>
      <c r="L70" s="10">
        <v>570</v>
      </c>
      <c r="M70" s="12"/>
      <c r="N70" s="12"/>
      <c r="O70" s="13"/>
      <c r="P70" s="13"/>
    </row>
    <row r="71" spans="2:16" ht="13.5">
      <c r="B71" s="10" t="s">
        <v>78</v>
      </c>
      <c r="C71" s="10">
        <v>536</v>
      </c>
      <c r="D71" s="10">
        <v>969</v>
      </c>
      <c r="E71" s="10">
        <v>111</v>
      </c>
      <c r="F71" s="10">
        <v>250</v>
      </c>
      <c r="G71" s="10">
        <v>413</v>
      </c>
      <c r="H71" s="11">
        <v>156</v>
      </c>
      <c r="I71" s="10">
        <f t="shared" si="0"/>
        <v>60</v>
      </c>
      <c r="J71" s="10">
        <f t="shared" si="1"/>
        <v>240</v>
      </c>
      <c r="K71" s="10">
        <f t="shared" si="2"/>
        <v>60</v>
      </c>
      <c r="L71" s="10">
        <v>430</v>
      </c>
      <c r="M71" s="12"/>
      <c r="N71" s="12"/>
      <c r="O71" s="13"/>
      <c r="P71" s="13"/>
    </row>
    <row r="72" spans="2:16" ht="13.5">
      <c r="B72" s="10" t="s">
        <v>79</v>
      </c>
      <c r="C72" s="10">
        <v>369</v>
      </c>
      <c r="D72" s="10">
        <v>521</v>
      </c>
      <c r="E72" s="10">
        <v>30</v>
      </c>
      <c r="F72" s="10">
        <v>71</v>
      </c>
      <c r="G72" s="10">
        <v>301</v>
      </c>
      <c r="H72" s="11">
        <v>65</v>
      </c>
      <c r="I72" s="10">
        <f t="shared" si="0"/>
        <v>10</v>
      </c>
      <c r="J72" s="10">
        <f t="shared" si="1"/>
        <v>180</v>
      </c>
      <c r="K72" s="10">
        <f t="shared" si="2"/>
        <v>20</v>
      </c>
      <c r="L72" s="10">
        <v>270</v>
      </c>
      <c r="M72" s="12"/>
      <c r="N72" s="12"/>
      <c r="O72" s="13"/>
      <c r="P72" s="13"/>
    </row>
    <row r="73" spans="2:16" ht="13.5">
      <c r="B73" s="10" t="s">
        <v>80</v>
      </c>
      <c r="C73" s="10">
        <v>688</v>
      </c>
      <c r="D73" s="10">
        <v>1178</v>
      </c>
      <c r="E73" s="10">
        <v>95</v>
      </c>
      <c r="F73" s="10">
        <v>234</v>
      </c>
      <c r="G73" s="10">
        <v>563</v>
      </c>
      <c r="H73" s="11">
        <v>216</v>
      </c>
      <c r="I73" s="10">
        <f t="shared" si="0"/>
        <v>50</v>
      </c>
      <c r="J73" s="10">
        <f t="shared" si="1"/>
        <v>330</v>
      </c>
      <c r="K73" s="10">
        <f t="shared" si="2"/>
        <v>80</v>
      </c>
      <c r="L73" s="10">
        <v>560</v>
      </c>
      <c r="M73" s="12"/>
      <c r="N73" s="12"/>
      <c r="O73" s="13"/>
      <c r="P73" s="13"/>
    </row>
    <row r="74" spans="2:16" ht="13.5">
      <c r="B74" s="10" t="s">
        <v>81</v>
      </c>
      <c r="C74" s="10">
        <v>795</v>
      </c>
      <c r="D74" s="10">
        <v>1305</v>
      </c>
      <c r="E74" s="10">
        <v>92</v>
      </c>
      <c r="F74" s="10">
        <v>242</v>
      </c>
      <c r="G74" s="10">
        <v>677</v>
      </c>
      <c r="H74" s="11">
        <v>234</v>
      </c>
      <c r="I74" s="10">
        <f t="shared" si="0"/>
        <v>50</v>
      </c>
      <c r="J74" s="10">
        <f t="shared" si="1"/>
        <v>400</v>
      </c>
      <c r="K74" s="10">
        <f t="shared" si="2"/>
        <v>90</v>
      </c>
      <c r="L74" s="10">
        <v>640</v>
      </c>
      <c r="M74" s="12"/>
      <c r="N74" s="12"/>
      <c r="O74" s="13"/>
      <c r="P74" s="13"/>
    </row>
    <row r="75" spans="2:16" ht="13.5">
      <c r="B75" s="10" t="s">
        <v>82</v>
      </c>
      <c r="C75" s="10">
        <v>1168</v>
      </c>
      <c r="D75" s="10">
        <v>2079</v>
      </c>
      <c r="E75" s="10">
        <v>229</v>
      </c>
      <c r="F75" s="10">
        <v>588</v>
      </c>
      <c r="G75" s="10">
        <v>888</v>
      </c>
      <c r="H75" s="11">
        <v>316</v>
      </c>
      <c r="I75" s="10">
        <f t="shared" si="0"/>
        <v>130</v>
      </c>
      <c r="J75" s="10">
        <f t="shared" si="1"/>
        <v>530</v>
      </c>
      <c r="K75" s="10">
        <f t="shared" si="2"/>
        <v>120</v>
      </c>
      <c r="L75" s="10">
        <v>930</v>
      </c>
      <c r="M75" s="12"/>
      <c r="N75" s="12"/>
      <c r="O75" s="13"/>
      <c r="P75" s="13"/>
    </row>
    <row r="76" spans="2:16" ht="13.5">
      <c r="B76" s="10" t="s">
        <v>83</v>
      </c>
      <c r="C76" s="10">
        <v>997</v>
      </c>
      <c r="D76" s="10">
        <v>1771</v>
      </c>
      <c r="E76" s="10">
        <v>202</v>
      </c>
      <c r="F76" s="10">
        <v>481</v>
      </c>
      <c r="G76" s="10">
        <v>729</v>
      </c>
      <c r="H76" s="11">
        <v>129</v>
      </c>
      <c r="I76" s="10">
        <f t="shared" si="0"/>
        <v>120</v>
      </c>
      <c r="J76" s="10">
        <f t="shared" si="1"/>
        <v>430</v>
      </c>
      <c r="K76" s="10">
        <f t="shared" si="2"/>
        <v>50</v>
      </c>
      <c r="L76" s="10">
        <v>740</v>
      </c>
      <c r="M76" s="12"/>
      <c r="N76" s="12"/>
      <c r="O76" s="13"/>
      <c r="P76" s="13"/>
    </row>
    <row r="77" spans="2:16" ht="13.5">
      <c r="B77" s="10" t="s">
        <v>84</v>
      </c>
      <c r="C77" s="10">
        <v>686</v>
      </c>
      <c r="D77" s="10">
        <v>1326</v>
      </c>
      <c r="E77" s="10">
        <v>206</v>
      </c>
      <c r="F77" s="10">
        <v>521</v>
      </c>
      <c r="G77" s="10">
        <v>424</v>
      </c>
      <c r="H77" s="11">
        <v>215</v>
      </c>
      <c r="I77" s="10">
        <f t="shared" si="0"/>
        <v>120</v>
      </c>
      <c r="J77" s="10">
        <f t="shared" si="1"/>
        <v>250</v>
      </c>
      <c r="K77" s="10">
        <f t="shared" si="2"/>
        <v>80</v>
      </c>
      <c r="L77" s="10">
        <v>560</v>
      </c>
      <c r="M77" s="12"/>
      <c r="N77" s="12"/>
      <c r="O77" s="13"/>
      <c r="P77" s="13"/>
    </row>
    <row r="78" spans="2:16" ht="13.5">
      <c r="B78" s="10" t="s">
        <v>85</v>
      </c>
      <c r="C78" s="10">
        <v>982</v>
      </c>
      <c r="D78" s="10">
        <v>1942</v>
      </c>
      <c r="E78" s="10">
        <v>171</v>
      </c>
      <c r="F78" s="10">
        <v>441</v>
      </c>
      <c r="G78" s="10">
        <v>776</v>
      </c>
      <c r="H78" s="11">
        <v>178</v>
      </c>
      <c r="I78" s="10">
        <f aca="true" t="shared" si="3" ref="I78:I122">ROUNDDOWN(E78*0.6,-1)</f>
        <v>100</v>
      </c>
      <c r="J78" s="10">
        <f aca="true" t="shared" si="4" ref="J78:J122">ROUNDDOWN(G78*0.6,-1)</f>
        <v>460</v>
      </c>
      <c r="K78" s="10">
        <f aca="true" t="shared" si="5" ref="K78:K122">ROUNDDOWN(H78*0.4,-1)</f>
        <v>70</v>
      </c>
      <c r="L78" s="10">
        <v>750</v>
      </c>
      <c r="M78" s="12"/>
      <c r="N78" s="12"/>
      <c r="O78" s="13"/>
      <c r="P78" s="13"/>
    </row>
    <row r="79" spans="2:16" ht="13.5">
      <c r="B79" s="10" t="s">
        <v>86</v>
      </c>
      <c r="C79" s="10">
        <v>1010</v>
      </c>
      <c r="D79" s="10">
        <v>1883</v>
      </c>
      <c r="E79" s="10">
        <v>190</v>
      </c>
      <c r="F79" s="10">
        <v>488</v>
      </c>
      <c r="G79" s="10">
        <v>788</v>
      </c>
      <c r="H79" s="11">
        <v>190</v>
      </c>
      <c r="I79" s="10">
        <f t="shared" si="3"/>
        <v>110</v>
      </c>
      <c r="J79" s="10">
        <f t="shared" si="4"/>
        <v>470</v>
      </c>
      <c r="K79" s="10">
        <f t="shared" si="5"/>
        <v>70</v>
      </c>
      <c r="L79" s="10">
        <v>770</v>
      </c>
      <c r="M79" s="12"/>
      <c r="N79" s="12"/>
      <c r="O79" s="13"/>
      <c r="P79" s="13"/>
    </row>
    <row r="80" spans="2:16" ht="13.5">
      <c r="B80" s="10" t="s">
        <v>87</v>
      </c>
      <c r="C80" s="10">
        <v>880</v>
      </c>
      <c r="D80" s="10">
        <v>1637</v>
      </c>
      <c r="E80" s="10">
        <v>138</v>
      </c>
      <c r="F80" s="10">
        <v>324</v>
      </c>
      <c r="G80" s="10">
        <v>708</v>
      </c>
      <c r="H80" s="11">
        <v>202</v>
      </c>
      <c r="I80" s="10">
        <f t="shared" si="3"/>
        <v>80</v>
      </c>
      <c r="J80" s="10">
        <f t="shared" si="4"/>
        <v>420</v>
      </c>
      <c r="K80" s="10">
        <f t="shared" si="5"/>
        <v>80</v>
      </c>
      <c r="L80" s="10">
        <v>690</v>
      </c>
      <c r="M80" s="12"/>
      <c r="N80" s="12"/>
      <c r="O80" s="12"/>
      <c r="P80" s="14"/>
    </row>
    <row r="81" spans="2:16" ht="13.5">
      <c r="B81" s="10" t="s">
        <v>88</v>
      </c>
      <c r="C81" s="10">
        <v>325</v>
      </c>
      <c r="D81" s="10">
        <v>613</v>
      </c>
      <c r="E81" s="10">
        <v>93</v>
      </c>
      <c r="F81" s="10">
        <v>218</v>
      </c>
      <c r="G81" s="10">
        <v>214</v>
      </c>
      <c r="H81" s="11">
        <v>134</v>
      </c>
      <c r="I81" s="10">
        <f t="shared" si="3"/>
        <v>50</v>
      </c>
      <c r="J81" s="10">
        <f t="shared" si="4"/>
        <v>120</v>
      </c>
      <c r="K81" s="10">
        <f t="shared" si="5"/>
        <v>50</v>
      </c>
      <c r="L81" s="10">
        <v>270</v>
      </c>
      <c r="M81" s="12"/>
      <c r="N81" s="12"/>
      <c r="O81" s="13"/>
      <c r="P81" s="13"/>
    </row>
    <row r="82" spans="2:16" ht="13.5">
      <c r="B82" s="10" t="s">
        <v>89</v>
      </c>
      <c r="C82" s="10">
        <v>1203</v>
      </c>
      <c r="D82" s="10">
        <v>2215</v>
      </c>
      <c r="E82" s="10">
        <v>167</v>
      </c>
      <c r="F82" s="10">
        <v>412</v>
      </c>
      <c r="G82" s="10">
        <v>996</v>
      </c>
      <c r="H82" s="11">
        <v>213</v>
      </c>
      <c r="I82" s="10">
        <f t="shared" si="3"/>
        <v>100</v>
      </c>
      <c r="J82" s="10">
        <f t="shared" si="4"/>
        <v>590</v>
      </c>
      <c r="K82" s="10">
        <f t="shared" si="5"/>
        <v>80</v>
      </c>
      <c r="L82" s="10">
        <v>920</v>
      </c>
      <c r="M82" s="12"/>
      <c r="N82" s="12"/>
      <c r="O82" s="13"/>
      <c r="P82" s="13"/>
    </row>
    <row r="83" spans="2:16" ht="13.5">
      <c r="B83" s="10" t="s">
        <v>90</v>
      </c>
      <c r="C83" s="10">
        <v>415</v>
      </c>
      <c r="D83" s="10">
        <v>824</v>
      </c>
      <c r="E83" s="10">
        <v>134</v>
      </c>
      <c r="F83" s="10">
        <v>308</v>
      </c>
      <c r="G83" s="10">
        <v>259</v>
      </c>
      <c r="H83" s="11">
        <v>152</v>
      </c>
      <c r="I83" s="10">
        <f t="shared" si="3"/>
        <v>80</v>
      </c>
      <c r="J83" s="10">
        <f t="shared" si="4"/>
        <v>150</v>
      </c>
      <c r="K83" s="10">
        <f t="shared" si="5"/>
        <v>60</v>
      </c>
      <c r="L83" s="10">
        <v>350</v>
      </c>
      <c r="M83" s="12"/>
      <c r="N83" s="12"/>
      <c r="O83" s="12"/>
      <c r="P83" s="14"/>
    </row>
    <row r="84" spans="2:16" ht="13.5">
      <c r="B84" s="10" t="s">
        <v>91</v>
      </c>
      <c r="C84" s="10">
        <v>884</v>
      </c>
      <c r="D84" s="10">
        <v>1422</v>
      </c>
      <c r="E84" s="10">
        <v>62</v>
      </c>
      <c r="F84" s="10">
        <v>157</v>
      </c>
      <c r="G84" s="10">
        <v>789</v>
      </c>
      <c r="H84" s="11">
        <v>177</v>
      </c>
      <c r="I84" s="10">
        <f t="shared" si="3"/>
        <v>30</v>
      </c>
      <c r="J84" s="10">
        <f t="shared" si="4"/>
        <v>470</v>
      </c>
      <c r="K84" s="10">
        <f t="shared" si="5"/>
        <v>70</v>
      </c>
      <c r="L84" s="10">
        <v>680</v>
      </c>
      <c r="M84" s="12"/>
      <c r="N84" s="12"/>
      <c r="O84" s="13"/>
      <c r="P84" s="13"/>
    </row>
    <row r="85" spans="2:16" ht="13.5">
      <c r="B85" s="10" t="s">
        <v>92</v>
      </c>
      <c r="C85" s="10">
        <v>566</v>
      </c>
      <c r="D85" s="10">
        <v>914</v>
      </c>
      <c r="E85" s="10">
        <v>40</v>
      </c>
      <c r="F85" s="10">
        <v>98</v>
      </c>
      <c r="G85" s="10">
        <v>492</v>
      </c>
      <c r="H85" s="11">
        <v>129</v>
      </c>
      <c r="I85" s="10">
        <f t="shared" si="3"/>
        <v>20</v>
      </c>
      <c r="J85" s="10">
        <f t="shared" si="4"/>
        <v>290</v>
      </c>
      <c r="K85" s="10">
        <f t="shared" si="5"/>
        <v>50</v>
      </c>
      <c r="L85" s="10">
        <v>440</v>
      </c>
      <c r="M85" s="12"/>
      <c r="N85" s="12"/>
      <c r="O85" s="13"/>
      <c r="P85" s="13"/>
    </row>
    <row r="86" spans="2:16" ht="13.5">
      <c r="B86" s="10" t="s">
        <v>93</v>
      </c>
      <c r="C86" s="10">
        <v>983</v>
      </c>
      <c r="D86" s="10">
        <v>1854</v>
      </c>
      <c r="E86" s="10">
        <v>160</v>
      </c>
      <c r="F86" s="10">
        <v>424</v>
      </c>
      <c r="G86" s="10">
        <v>783</v>
      </c>
      <c r="H86" s="11">
        <v>188</v>
      </c>
      <c r="I86" s="10">
        <f t="shared" si="3"/>
        <v>90</v>
      </c>
      <c r="J86" s="10">
        <f t="shared" si="4"/>
        <v>460</v>
      </c>
      <c r="K86" s="10">
        <f t="shared" si="5"/>
        <v>70</v>
      </c>
      <c r="L86" s="10">
        <v>750</v>
      </c>
      <c r="M86" s="12"/>
      <c r="N86" s="12"/>
      <c r="O86" s="13"/>
      <c r="P86" s="13"/>
    </row>
    <row r="87" spans="2:16" ht="13.5">
      <c r="B87" s="10" t="s">
        <v>94</v>
      </c>
      <c r="C87" s="10">
        <v>437</v>
      </c>
      <c r="D87" s="10">
        <v>764</v>
      </c>
      <c r="E87" s="10">
        <v>108</v>
      </c>
      <c r="F87" s="10">
        <v>246</v>
      </c>
      <c r="G87" s="10">
        <v>282</v>
      </c>
      <c r="H87" s="11">
        <v>140</v>
      </c>
      <c r="I87" s="10">
        <f t="shared" si="3"/>
        <v>60</v>
      </c>
      <c r="J87" s="10">
        <f t="shared" si="4"/>
        <v>160</v>
      </c>
      <c r="K87" s="10">
        <f t="shared" si="5"/>
        <v>50</v>
      </c>
      <c r="L87" s="10">
        <v>350</v>
      </c>
      <c r="M87" s="12"/>
      <c r="N87" s="12"/>
      <c r="O87" s="12"/>
      <c r="P87" s="14"/>
    </row>
    <row r="88" spans="2:16" ht="13.5">
      <c r="B88" s="10" t="s">
        <v>95</v>
      </c>
      <c r="C88" s="10">
        <v>1106</v>
      </c>
      <c r="D88" s="10">
        <v>1996</v>
      </c>
      <c r="E88" s="10">
        <v>160</v>
      </c>
      <c r="F88" s="10">
        <v>440</v>
      </c>
      <c r="G88" s="10">
        <v>917</v>
      </c>
      <c r="H88" s="11">
        <v>201</v>
      </c>
      <c r="I88" s="10">
        <f t="shared" si="3"/>
        <v>90</v>
      </c>
      <c r="J88" s="10">
        <f t="shared" si="4"/>
        <v>550</v>
      </c>
      <c r="K88" s="10">
        <f t="shared" si="5"/>
        <v>80</v>
      </c>
      <c r="L88" s="10">
        <v>850</v>
      </c>
      <c r="M88" s="12"/>
      <c r="N88" s="12"/>
      <c r="O88" s="13"/>
      <c r="P88" s="13"/>
    </row>
    <row r="89" spans="2:16" ht="13.5">
      <c r="B89" s="10" t="s">
        <v>96</v>
      </c>
      <c r="C89" s="10">
        <v>681</v>
      </c>
      <c r="D89" s="10">
        <v>1347</v>
      </c>
      <c r="E89" s="10">
        <v>190</v>
      </c>
      <c r="F89" s="10">
        <v>468</v>
      </c>
      <c r="G89" s="10">
        <v>461</v>
      </c>
      <c r="H89" s="11">
        <v>167</v>
      </c>
      <c r="I89" s="10">
        <f t="shared" si="3"/>
        <v>110</v>
      </c>
      <c r="J89" s="10">
        <f t="shared" si="4"/>
        <v>270</v>
      </c>
      <c r="K89" s="10">
        <f t="shared" si="5"/>
        <v>60</v>
      </c>
      <c r="L89" s="10">
        <v>530</v>
      </c>
      <c r="M89" s="12"/>
      <c r="N89" s="12"/>
      <c r="O89" s="13"/>
      <c r="P89" s="13"/>
    </row>
    <row r="90" spans="2:16" ht="13.5">
      <c r="B90" s="10" t="s">
        <v>97</v>
      </c>
      <c r="C90" s="10">
        <v>522</v>
      </c>
      <c r="D90" s="10">
        <v>1012</v>
      </c>
      <c r="E90" s="10">
        <v>113</v>
      </c>
      <c r="F90" s="10">
        <v>293</v>
      </c>
      <c r="G90" s="10">
        <v>375</v>
      </c>
      <c r="H90" s="11">
        <v>160</v>
      </c>
      <c r="I90" s="10">
        <f t="shared" si="3"/>
        <v>60</v>
      </c>
      <c r="J90" s="10">
        <f t="shared" si="4"/>
        <v>220</v>
      </c>
      <c r="K90" s="10">
        <f t="shared" si="5"/>
        <v>60</v>
      </c>
      <c r="L90" s="10">
        <v>420</v>
      </c>
      <c r="M90" s="12"/>
      <c r="N90" s="12"/>
      <c r="O90" s="13"/>
      <c r="P90" s="13"/>
    </row>
    <row r="91" spans="2:16" ht="13.5">
      <c r="B91" s="10" t="s">
        <v>98</v>
      </c>
      <c r="C91" s="10">
        <v>1024</v>
      </c>
      <c r="D91" s="10">
        <v>1949</v>
      </c>
      <c r="E91" s="10">
        <v>328</v>
      </c>
      <c r="F91" s="10">
        <v>838</v>
      </c>
      <c r="G91" s="10">
        <v>664</v>
      </c>
      <c r="H91" s="11">
        <v>225</v>
      </c>
      <c r="I91" s="10">
        <f t="shared" si="3"/>
        <v>190</v>
      </c>
      <c r="J91" s="10">
        <f t="shared" si="4"/>
        <v>390</v>
      </c>
      <c r="K91" s="10">
        <f t="shared" si="5"/>
        <v>90</v>
      </c>
      <c r="L91" s="10">
        <v>800</v>
      </c>
      <c r="M91" s="12"/>
      <c r="N91" s="12"/>
      <c r="O91" s="13"/>
      <c r="P91" s="13"/>
    </row>
    <row r="92" spans="2:16" ht="13.5">
      <c r="B92" s="10" t="s">
        <v>99</v>
      </c>
      <c r="C92" s="10">
        <v>1082</v>
      </c>
      <c r="D92" s="10">
        <v>2007</v>
      </c>
      <c r="E92" s="10">
        <v>289</v>
      </c>
      <c r="F92" s="10">
        <v>721</v>
      </c>
      <c r="G92" s="10">
        <v>761</v>
      </c>
      <c r="H92" s="11">
        <v>187</v>
      </c>
      <c r="I92" s="10">
        <f t="shared" si="3"/>
        <v>170</v>
      </c>
      <c r="J92" s="10">
        <f t="shared" si="4"/>
        <v>450</v>
      </c>
      <c r="K92" s="10">
        <f t="shared" si="5"/>
        <v>70</v>
      </c>
      <c r="L92" s="10">
        <v>820</v>
      </c>
      <c r="M92" s="12"/>
      <c r="N92" s="12"/>
      <c r="O92" s="12"/>
      <c r="P92" s="14"/>
    </row>
    <row r="93" spans="2:16" ht="13.5">
      <c r="B93" s="10" t="s">
        <v>100</v>
      </c>
      <c r="C93" s="10">
        <v>1230</v>
      </c>
      <c r="D93" s="10">
        <v>2319</v>
      </c>
      <c r="E93" s="10">
        <v>196</v>
      </c>
      <c r="F93" s="10">
        <v>504</v>
      </c>
      <c r="G93" s="10">
        <v>1000</v>
      </c>
      <c r="H93" s="11">
        <v>170</v>
      </c>
      <c r="I93" s="10">
        <f t="shared" si="3"/>
        <v>110</v>
      </c>
      <c r="J93" s="10">
        <f t="shared" si="4"/>
        <v>600</v>
      </c>
      <c r="K93" s="10">
        <f t="shared" si="5"/>
        <v>60</v>
      </c>
      <c r="L93" s="10">
        <v>920</v>
      </c>
      <c r="M93" s="12"/>
      <c r="N93" s="12"/>
      <c r="O93" s="13"/>
      <c r="P93" s="13"/>
    </row>
    <row r="94" spans="2:16" ht="13.5">
      <c r="B94" s="10" t="s">
        <v>101</v>
      </c>
      <c r="C94" s="10">
        <v>424</v>
      </c>
      <c r="D94" s="10">
        <v>776</v>
      </c>
      <c r="E94" s="10">
        <v>76</v>
      </c>
      <c r="F94" s="10">
        <v>203</v>
      </c>
      <c r="G94" s="10">
        <v>313</v>
      </c>
      <c r="H94" s="11">
        <v>136</v>
      </c>
      <c r="I94" s="10">
        <f t="shared" si="3"/>
        <v>40</v>
      </c>
      <c r="J94" s="10">
        <f t="shared" si="4"/>
        <v>180</v>
      </c>
      <c r="K94" s="10">
        <f t="shared" si="5"/>
        <v>50</v>
      </c>
      <c r="L94" s="10">
        <v>340</v>
      </c>
      <c r="M94" s="12"/>
      <c r="N94" s="12"/>
      <c r="O94" s="12"/>
      <c r="P94" s="14"/>
    </row>
    <row r="95" spans="2:16" ht="13.5">
      <c r="B95" s="10" t="s">
        <v>102</v>
      </c>
      <c r="C95" s="10">
        <v>1269</v>
      </c>
      <c r="D95" s="10">
        <v>2096</v>
      </c>
      <c r="E95" s="10">
        <v>263</v>
      </c>
      <c r="F95" s="10">
        <v>625</v>
      </c>
      <c r="G95" s="10">
        <v>974</v>
      </c>
      <c r="H95" s="11">
        <v>324</v>
      </c>
      <c r="I95" s="10">
        <f t="shared" si="3"/>
        <v>150</v>
      </c>
      <c r="J95" s="10">
        <f t="shared" si="4"/>
        <v>580</v>
      </c>
      <c r="K95" s="10">
        <f t="shared" si="5"/>
        <v>120</v>
      </c>
      <c r="L95" s="10">
        <v>1000</v>
      </c>
      <c r="M95" s="12"/>
      <c r="N95" s="12"/>
      <c r="O95" s="13"/>
      <c r="P95" s="13"/>
    </row>
    <row r="96" spans="2:16" ht="13.5">
      <c r="B96" s="10" t="s">
        <v>103</v>
      </c>
      <c r="C96" s="10">
        <v>1336</v>
      </c>
      <c r="D96" s="10">
        <v>2511</v>
      </c>
      <c r="E96" s="10">
        <v>269</v>
      </c>
      <c r="F96" s="10">
        <v>672</v>
      </c>
      <c r="G96" s="10">
        <v>976</v>
      </c>
      <c r="H96" s="11">
        <v>283</v>
      </c>
      <c r="I96" s="10">
        <f t="shared" si="3"/>
        <v>160</v>
      </c>
      <c r="J96" s="10">
        <f t="shared" si="4"/>
        <v>580</v>
      </c>
      <c r="K96" s="10">
        <f t="shared" si="5"/>
        <v>110</v>
      </c>
      <c r="L96" s="10">
        <v>1040</v>
      </c>
      <c r="M96" s="12"/>
      <c r="N96" s="12"/>
      <c r="O96" s="13"/>
      <c r="P96" s="13"/>
    </row>
    <row r="97" spans="2:16" ht="13.5">
      <c r="B97" s="10" t="s">
        <v>104</v>
      </c>
      <c r="C97" s="10">
        <v>739</v>
      </c>
      <c r="D97" s="10">
        <v>1380</v>
      </c>
      <c r="E97" s="10">
        <v>141</v>
      </c>
      <c r="F97" s="10">
        <v>353</v>
      </c>
      <c r="G97" s="10">
        <v>574</v>
      </c>
      <c r="H97" s="11">
        <v>188</v>
      </c>
      <c r="I97" s="10">
        <f t="shared" si="3"/>
        <v>80</v>
      </c>
      <c r="J97" s="10">
        <f t="shared" si="4"/>
        <v>340</v>
      </c>
      <c r="K97" s="10">
        <f t="shared" si="5"/>
        <v>70</v>
      </c>
      <c r="L97" s="10">
        <v>580</v>
      </c>
      <c r="M97" s="12"/>
      <c r="N97" s="12"/>
      <c r="O97" s="13"/>
      <c r="P97" s="13"/>
    </row>
    <row r="98" spans="2:16" ht="13.5">
      <c r="B98" s="10" t="s">
        <v>105</v>
      </c>
      <c r="C98" s="10">
        <v>901</v>
      </c>
      <c r="D98" s="10">
        <v>1578</v>
      </c>
      <c r="E98" s="10">
        <v>111</v>
      </c>
      <c r="F98" s="10">
        <v>269</v>
      </c>
      <c r="G98" s="10">
        <v>733</v>
      </c>
      <c r="H98" s="11">
        <v>233</v>
      </c>
      <c r="I98" s="10">
        <f t="shared" si="3"/>
        <v>60</v>
      </c>
      <c r="J98" s="10">
        <f t="shared" si="4"/>
        <v>430</v>
      </c>
      <c r="K98" s="10">
        <f t="shared" si="5"/>
        <v>90</v>
      </c>
      <c r="L98" s="10">
        <v>720</v>
      </c>
      <c r="M98" s="12"/>
      <c r="N98" s="12"/>
      <c r="O98" s="13"/>
      <c r="P98" s="13"/>
    </row>
    <row r="99" spans="2:16" ht="13.5">
      <c r="B99" s="10" t="s">
        <v>106</v>
      </c>
      <c r="C99" s="10">
        <v>574</v>
      </c>
      <c r="D99" s="10">
        <v>1095</v>
      </c>
      <c r="E99" s="10">
        <v>85</v>
      </c>
      <c r="F99" s="10">
        <v>212</v>
      </c>
      <c r="G99" s="10">
        <v>473</v>
      </c>
      <c r="H99" s="11">
        <v>214</v>
      </c>
      <c r="I99" s="10">
        <f t="shared" si="3"/>
        <v>50</v>
      </c>
      <c r="J99" s="10">
        <f t="shared" si="4"/>
        <v>280</v>
      </c>
      <c r="K99" s="10">
        <f t="shared" si="5"/>
        <v>80</v>
      </c>
      <c r="L99" s="10">
        <v>480</v>
      </c>
      <c r="M99" s="12"/>
      <c r="N99" s="12"/>
      <c r="O99" s="12"/>
      <c r="P99" s="14"/>
    </row>
    <row r="100" spans="2:16" ht="13.5">
      <c r="B100" s="10" t="s">
        <v>107</v>
      </c>
      <c r="C100" s="10">
        <v>656</v>
      </c>
      <c r="D100" s="10">
        <v>1252</v>
      </c>
      <c r="E100" s="10">
        <v>135</v>
      </c>
      <c r="F100" s="10">
        <v>348</v>
      </c>
      <c r="G100" s="10">
        <v>503</v>
      </c>
      <c r="H100" s="11">
        <v>132</v>
      </c>
      <c r="I100" s="10">
        <f t="shared" si="3"/>
        <v>80</v>
      </c>
      <c r="J100" s="10">
        <f t="shared" si="4"/>
        <v>300</v>
      </c>
      <c r="K100" s="10">
        <f t="shared" si="5"/>
        <v>50</v>
      </c>
      <c r="L100" s="10">
        <v>500</v>
      </c>
      <c r="M100" s="12"/>
      <c r="N100" s="12"/>
      <c r="O100" s="13"/>
      <c r="P100" s="13"/>
    </row>
    <row r="101" spans="2:16" ht="13.5">
      <c r="B101" s="10" t="s">
        <v>108</v>
      </c>
      <c r="C101" s="10">
        <v>688</v>
      </c>
      <c r="D101" s="10">
        <v>1312</v>
      </c>
      <c r="E101" s="10">
        <v>289</v>
      </c>
      <c r="F101" s="10">
        <v>677</v>
      </c>
      <c r="G101" s="10">
        <v>358</v>
      </c>
      <c r="H101" s="11">
        <v>783</v>
      </c>
      <c r="I101" s="10">
        <f t="shared" si="3"/>
        <v>170</v>
      </c>
      <c r="J101" s="10">
        <f t="shared" si="4"/>
        <v>210</v>
      </c>
      <c r="K101" s="10">
        <f t="shared" si="5"/>
        <v>310</v>
      </c>
      <c r="L101" s="10">
        <v>790</v>
      </c>
      <c r="M101" s="12"/>
      <c r="N101" s="12"/>
      <c r="O101" s="13"/>
      <c r="P101" s="13"/>
    </row>
    <row r="102" spans="2:16" ht="13.5">
      <c r="B102" s="10" t="s">
        <v>109</v>
      </c>
      <c r="C102" s="10">
        <v>1329</v>
      </c>
      <c r="D102" s="10">
        <v>2469</v>
      </c>
      <c r="E102" s="10">
        <v>323</v>
      </c>
      <c r="F102" s="10">
        <v>779</v>
      </c>
      <c r="G102" s="10">
        <v>869</v>
      </c>
      <c r="H102" s="11">
        <v>577</v>
      </c>
      <c r="I102" s="10">
        <f t="shared" si="3"/>
        <v>190</v>
      </c>
      <c r="J102" s="10">
        <f t="shared" si="4"/>
        <v>520</v>
      </c>
      <c r="K102" s="10">
        <f t="shared" si="5"/>
        <v>230</v>
      </c>
      <c r="L102" s="10">
        <v>1160</v>
      </c>
      <c r="M102" s="12"/>
      <c r="N102" s="12"/>
      <c r="O102" s="13"/>
      <c r="P102" s="13"/>
    </row>
    <row r="103" spans="2:16" ht="13.5">
      <c r="B103" s="10" t="s">
        <v>110</v>
      </c>
      <c r="C103" s="10">
        <v>1275</v>
      </c>
      <c r="D103" s="10">
        <v>2346</v>
      </c>
      <c r="E103" s="10">
        <v>329</v>
      </c>
      <c r="F103" s="10">
        <v>756</v>
      </c>
      <c r="G103" s="10">
        <v>875</v>
      </c>
      <c r="H103" s="11">
        <v>333</v>
      </c>
      <c r="I103" s="10">
        <f t="shared" si="3"/>
        <v>190</v>
      </c>
      <c r="J103" s="10">
        <f t="shared" si="4"/>
        <v>520</v>
      </c>
      <c r="K103" s="10">
        <f t="shared" si="5"/>
        <v>130</v>
      </c>
      <c r="L103" s="10">
        <v>1020</v>
      </c>
      <c r="M103" s="12"/>
      <c r="N103" s="12"/>
      <c r="O103" s="12"/>
      <c r="P103" s="14"/>
    </row>
    <row r="104" spans="2:16" ht="13.5">
      <c r="B104" s="10" t="s">
        <v>111</v>
      </c>
      <c r="C104" s="10">
        <v>1229</v>
      </c>
      <c r="D104" s="10">
        <v>2435</v>
      </c>
      <c r="E104" s="10">
        <v>427</v>
      </c>
      <c r="F104" s="10">
        <v>1043</v>
      </c>
      <c r="G104" s="10">
        <v>732</v>
      </c>
      <c r="H104" s="11">
        <v>263</v>
      </c>
      <c r="I104" s="10">
        <f t="shared" si="3"/>
        <v>250</v>
      </c>
      <c r="J104" s="10">
        <f t="shared" si="4"/>
        <v>430</v>
      </c>
      <c r="K104" s="10">
        <f t="shared" si="5"/>
        <v>100</v>
      </c>
      <c r="L104" s="10">
        <v>960</v>
      </c>
      <c r="M104" s="12"/>
      <c r="N104" s="12"/>
      <c r="O104" s="13"/>
      <c r="P104" s="13"/>
    </row>
    <row r="105" spans="2:16" ht="13.5">
      <c r="B105" s="10" t="s">
        <v>112</v>
      </c>
      <c r="C105" s="10">
        <v>1903</v>
      </c>
      <c r="D105" s="10">
        <v>3747</v>
      </c>
      <c r="E105" s="10">
        <v>840</v>
      </c>
      <c r="F105" s="10">
        <v>2037</v>
      </c>
      <c r="G105" s="10">
        <v>962</v>
      </c>
      <c r="H105" s="11">
        <v>413</v>
      </c>
      <c r="I105" s="10">
        <f t="shared" si="3"/>
        <v>500</v>
      </c>
      <c r="J105" s="10">
        <f t="shared" si="4"/>
        <v>570</v>
      </c>
      <c r="K105" s="10">
        <f t="shared" si="5"/>
        <v>160</v>
      </c>
      <c r="L105" s="10">
        <v>1490</v>
      </c>
      <c r="M105" s="12"/>
      <c r="N105" s="12"/>
      <c r="O105" s="13"/>
      <c r="P105" s="13"/>
    </row>
    <row r="106" spans="2:16" ht="13.5">
      <c r="B106" s="10" t="s">
        <v>113</v>
      </c>
      <c r="C106" s="10">
        <v>1391</v>
      </c>
      <c r="D106" s="10">
        <v>2765</v>
      </c>
      <c r="E106" s="10">
        <v>394</v>
      </c>
      <c r="F106" s="10">
        <v>996</v>
      </c>
      <c r="G106" s="10">
        <v>933</v>
      </c>
      <c r="H106" s="11">
        <v>309</v>
      </c>
      <c r="I106" s="10">
        <f t="shared" si="3"/>
        <v>230</v>
      </c>
      <c r="J106" s="10">
        <f t="shared" si="4"/>
        <v>550</v>
      </c>
      <c r="K106" s="10">
        <f t="shared" si="5"/>
        <v>120</v>
      </c>
      <c r="L106" s="10">
        <v>1090</v>
      </c>
      <c r="M106" s="12"/>
      <c r="N106" s="12"/>
      <c r="O106" s="12"/>
      <c r="P106" s="14"/>
    </row>
    <row r="107" spans="2:16" ht="13.5">
      <c r="B107" s="10" t="s">
        <v>114</v>
      </c>
      <c r="C107" s="10">
        <v>391</v>
      </c>
      <c r="D107" s="10">
        <v>740</v>
      </c>
      <c r="E107" s="10">
        <v>87</v>
      </c>
      <c r="F107" s="10">
        <v>213</v>
      </c>
      <c r="G107" s="10">
        <v>270</v>
      </c>
      <c r="H107" s="11">
        <v>77</v>
      </c>
      <c r="I107" s="10">
        <f t="shared" si="3"/>
        <v>50</v>
      </c>
      <c r="J107" s="10">
        <f t="shared" si="4"/>
        <v>160</v>
      </c>
      <c r="K107" s="10">
        <f t="shared" si="5"/>
        <v>30</v>
      </c>
      <c r="L107" s="10">
        <v>300</v>
      </c>
      <c r="M107" s="12"/>
      <c r="N107" s="12"/>
      <c r="O107" s="13"/>
      <c r="P107" s="13"/>
    </row>
    <row r="108" spans="2:16" ht="13.5">
      <c r="B108" s="10" t="s">
        <v>115</v>
      </c>
      <c r="C108" s="10">
        <v>938</v>
      </c>
      <c r="D108" s="10">
        <v>1773</v>
      </c>
      <c r="E108" s="10">
        <v>154</v>
      </c>
      <c r="F108" s="10">
        <v>341</v>
      </c>
      <c r="G108" s="10">
        <v>765</v>
      </c>
      <c r="H108" s="11">
        <v>118</v>
      </c>
      <c r="I108" s="10">
        <f t="shared" si="3"/>
        <v>90</v>
      </c>
      <c r="J108" s="10">
        <f t="shared" si="4"/>
        <v>450</v>
      </c>
      <c r="K108" s="10">
        <f t="shared" si="5"/>
        <v>40</v>
      </c>
      <c r="L108" s="10">
        <v>690</v>
      </c>
      <c r="M108" s="12"/>
      <c r="N108" s="12"/>
      <c r="O108" s="12"/>
      <c r="P108" s="14"/>
    </row>
    <row r="109" spans="2:16" ht="13.5">
      <c r="B109" s="10" t="s">
        <v>116</v>
      </c>
      <c r="C109" s="10">
        <v>910</v>
      </c>
      <c r="D109" s="10">
        <v>1775</v>
      </c>
      <c r="E109" s="10">
        <v>241</v>
      </c>
      <c r="F109" s="10">
        <v>605</v>
      </c>
      <c r="G109" s="10">
        <v>635</v>
      </c>
      <c r="H109" s="11">
        <v>189</v>
      </c>
      <c r="I109" s="10">
        <f t="shared" si="3"/>
        <v>140</v>
      </c>
      <c r="J109" s="10">
        <f t="shared" si="4"/>
        <v>380</v>
      </c>
      <c r="K109" s="10">
        <f t="shared" si="5"/>
        <v>70</v>
      </c>
      <c r="L109" s="10">
        <v>700</v>
      </c>
      <c r="M109" s="12"/>
      <c r="N109" s="12"/>
      <c r="O109" s="13"/>
      <c r="P109" s="13"/>
    </row>
    <row r="110" spans="2:16" ht="13.5">
      <c r="B110" s="10" t="s">
        <v>117</v>
      </c>
      <c r="C110" s="10">
        <v>2056</v>
      </c>
      <c r="D110" s="10">
        <v>3541</v>
      </c>
      <c r="E110" s="10">
        <v>409</v>
      </c>
      <c r="F110" s="10">
        <v>983</v>
      </c>
      <c r="G110" s="10">
        <v>1557</v>
      </c>
      <c r="H110" s="11">
        <v>196</v>
      </c>
      <c r="I110" s="10">
        <f t="shared" si="3"/>
        <v>240</v>
      </c>
      <c r="J110" s="10">
        <f t="shared" si="4"/>
        <v>930</v>
      </c>
      <c r="K110" s="10">
        <f t="shared" si="5"/>
        <v>70</v>
      </c>
      <c r="L110" s="10">
        <v>1500</v>
      </c>
      <c r="M110" s="12"/>
      <c r="N110" s="12"/>
      <c r="O110" s="13"/>
      <c r="P110" s="13"/>
    </row>
    <row r="111" spans="2:16" ht="13.5">
      <c r="B111" s="10" t="s">
        <v>118</v>
      </c>
      <c r="C111" s="10">
        <v>1578</v>
      </c>
      <c r="D111" s="10">
        <v>2698</v>
      </c>
      <c r="E111" s="10">
        <v>358</v>
      </c>
      <c r="F111" s="10">
        <v>822</v>
      </c>
      <c r="G111" s="10">
        <v>1159</v>
      </c>
      <c r="H111" s="11">
        <v>305</v>
      </c>
      <c r="I111" s="10">
        <f t="shared" si="3"/>
        <v>210</v>
      </c>
      <c r="J111" s="10">
        <f t="shared" si="4"/>
        <v>690</v>
      </c>
      <c r="K111" s="10">
        <f t="shared" si="5"/>
        <v>120</v>
      </c>
      <c r="L111" s="10">
        <v>1220</v>
      </c>
      <c r="M111" s="12"/>
      <c r="N111" s="12"/>
      <c r="O111" s="13"/>
      <c r="P111" s="13"/>
    </row>
    <row r="112" spans="2:16" ht="13.5">
      <c r="B112" s="10" t="s">
        <v>119</v>
      </c>
      <c r="C112" s="10">
        <v>747</v>
      </c>
      <c r="D112" s="10">
        <v>1647</v>
      </c>
      <c r="E112" s="10">
        <v>169</v>
      </c>
      <c r="F112" s="10">
        <v>433</v>
      </c>
      <c r="G112" s="10">
        <v>548</v>
      </c>
      <c r="H112" s="11">
        <v>110</v>
      </c>
      <c r="I112" s="10">
        <f t="shared" si="3"/>
        <v>100</v>
      </c>
      <c r="J112" s="10">
        <f t="shared" si="4"/>
        <v>320</v>
      </c>
      <c r="K112" s="10">
        <f t="shared" si="5"/>
        <v>40</v>
      </c>
      <c r="L112" s="10">
        <v>560</v>
      </c>
      <c r="M112" s="12"/>
      <c r="N112" s="12"/>
      <c r="O112" s="12"/>
      <c r="P112" s="14"/>
    </row>
    <row r="113" spans="2:16" ht="13.5">
      <c r="B113" s="10" t="s">
        <v>120</v>
      </c>
      <c r="C113" s="10">
        <v>767</v>
      </c>
      <c r="D113" s="10">
        <v>1536</v>
      </c>
      <c r="E113" s="10">
        <v>372</v>
      </c>
      <c r="F113" s="10">
        <v>910</v>
      </c>
      <c r="G113" s="10">
        <v>305</v>
      </c>
      <c r="H113" s="11">
        <v>172</v>
      </c>
      <c r="I113" s="10">
        <f t="shared" si="3"/>
        <v>220</v>
      </c>
      <c r="J113" s="10">
        <f t="shared" si="4"/>
        <v>180</v>
      </c>
      <c r="K113" s="10">
        <f t="shared" si="5"/>
        <v>60</v>
      </c>
      <c r="L113" s="10">
        <v>590</v>
      </c>
      <c r="M113" s="12"/>
      <c r="N113" s="12"/>
      <c r="O113" s="13"/>
      <c r="P113" s="13"/>
    </row>
    <row r="114" spans="2:16" ht="13.5">
      <c r="B114" s="10" t="s">
        <v>121</v>
      </c>
      <c r="C114" s="10">
        <v>1985</v>
      </c>
      <c r="D114" s="10">
        <v>2891</v>
      </c>
      <c r="E114" s="10">
        <v>466</v>
      </c>
      <c r="F114" s="10">
        <v>1053</v>
      </c>
      <c r="G114" s="10">
        <v>453</v>
      </c>
      <c r="H114" s="11">
        <v>238</v>
      </c>
      <c r="I114" s="10">
        <f t="shared" si="3"/>
        <v>270</v>
      </c>
      <c r="J114" s="10">
        <f t="shared" si="4"/>
        <v>270</v>
      </c>
      <c r="K114" s="10">
        <f t="shared" si="5"/>
        <v>90</v>
      </c>
      <c r="L114" s="10">
        <v>1470</v>
      </c>
      <c r="M114" s="12"/>
      <c r="N114" s="12"/>
      <c r="O114" s="13"/>
      <c r="P114" s="13"/>
    </row>
    <row r="115" spans="2:16" ht="13.5">
      <c r="B115" s="10" t="s">
        <v>122</v>
      </c>
      <c r="C115" s="10">
        <v>1974</v>
      </c>
      <c r="D115" s="10">
        <v>3352</v>
      </c>
      <c r="E115" s="10">
        <v>503</v>
      </c>
      <c r="F115" s="10">
        <v>1239</v>
      </c>
      <c r="G115" s="10">
        <v>1001</v>
      </c>
      <c r="H115" s="11">
        <v>203</v>
      </c>
      <c r="I115" s="10">
        <f t="shared" si="3"/>
        <v>300</v>
      </c>
      <c r="J115" s="10">
        <f t="shared" si="4"/>
        <v>600</v>
      </c>
      <c r="K115" s="10">
        <f t="shared" si="5"/>
        <v>80</v>
      </c>
      <c r="L115" s="10">
        <v>1460</v>
      </c>
      <c r="M115" s="12"/>
      <c r="N115" s="12"/>
      <c r="O115" s="13"/>
      <c r="P115" s="13"/>
    </row>
    <row r="116" spans="2:16" ht="13.5">
      <c r="B116" s="10" t="s">
        <v>123</v>
      </c>
      <c r="C116" s="10">
        <v>649</v>
      </c>
      <c r="D116" s="10">
        <v>1233</v>
      </c>
      <c r="E116" s="10">
        <v>198</v>
      </c>
      <c r="F116" s="10">
        <v>519</v>
      </c>
      <c r="G116" s="10">
        <v>418</v>
      </c>
      <c r="H116" s="11">
        <v>149</v>
      </c>
      <c r="I116" s="10">
        <f t="shared" si="3"/>
        <v>110</v>
      </c>
      <c r="J116" s="10">
        <f t="shared" si="4"/>
        <v>250</v>
      </c>
      <c r="K116" s="10">
        <f t="shared" si="5"/>
        <v>50</v>
      </c>
      <c r="L116" s="10">
        <v>500</v>
      </c>
      <c r="M116" s="12"/>
      <c r="N116" s="12"/>
      <c r="O116" s="13"/>
      <c r="P116" s="13"/>
    </row>
    <row r="117" spans="2:16" ht="13.5">
      <c r="B117" s="10" t="s">
        <v>124</v>
      </c>
      <c r="C117" s="10">
        <v>1326</v>
      </c>
      <c r="D117" s="10">
        <v>2701</v>
      </c>
      <c r="E117" s="10">
        <v>438</v>
      </c>
      <c r="F117" s="10">
        <v>1056</v>
      </c>
      <c r="G117" s="10">
        <v>810</v>
      </c>
      <c r="H117" s="11">
        <v>245</v>
      </c>
      <c r="I117" s="10">
        <f t="shared" si="3"/>
        <v>260</v>
      </c>
      <c r="J117" s="10">
        <f t="shared" si="4"/>
        <v>480</v>
      </c>
      <c r="K117" s="10">
        <f t="shared" si="5"/>
        <v>90</v>
      </c>
      <c r="L117" s="10">
        <v>1010</v>
      </c>
      <c r="M117" s="12"/>
      <c r="N117" s="12"/>
      <c r="O117" s="13"/>
      <c r="P117" s="13"/>
    </row>
    <row r="118" spans="2:16" ht="13.5">
      <c r="B118" s="10" t="s">
        <v>125</v>
      </c>
      <c r="C118" s="10">
        <v>1057</v>
      </c>
      <c r="D118" s="10">
        <v>2058</v>
      </c>
      <c r="E118" s="10">
        <v>442</v>
      </c>
      <c r="F118" s="10">
        <v>1089</v>
      </c>
      <c r="G118" s="10">
        <v>357</v>
      </c>
      <c r="H118" s="11">
        <v>261</v>
      </c>
      <c r="I118" s="10">
        <f t="shared" si="3"/>
        <v>260</v>
      </c>
      <c r="J118" s="10">
        <f t="shared" si="4"/>
        <v>210</v>
      </c>
      <c r="K118" s="10">
        <f t="shared" si="5"/>
        <v>100</v>
      </c>
      <c r="L118" s="10">
        <v>830</v>
      </c>
      <c r="M118" s="12"/>
      <c r="N118" s="12"/>
      <c r="O118" s="13"/>
      <c r="P118" s="13"/>
    </row>
    <row r="119" spans="2:16" ht="13.5">
      <c r="B119" s="10" t="s">
        <v>126</v>
      </c>
      <c r="C119" s="10">
        <v>2940</v>
      </c>
      <c r="D119" s="10">
        <v>4154</v>
      </c>
      <c r="E119" s="10">
        <v>322</v>
      </c>
      <c r="F119" s="10">
        <v>787</v>
      </c>
      <c r="G119" s="10">
        <v>735</v>
      </c>
      <c r="H119" s="11">
        <v>213</v>
      </c>
      <c r="I119" s="10">
        <f t="shared" si="3"/>
        <v>190</v>
      </c>
      <c r="J119" s="10">
        <f t="shared" si="4"/>
        <v>440</v>
      </c>
      <c r="K119" s="10">
        <f t="shared" si="5"/>
        <v>80</v>
      </c>
      <c r="L119" s="10">
        <v>2130</v>
      </c>
      <c r="M119" s="12"/>
      <c r="N119" s="12"/>
      <c r="O119" s="13"/>
      <c r="P119" s="13"/>
    </row>
    <row r="120" spans="2:16" ht="13.5">
      <c r="B120" s="10" t="s">
        <v>127</v>
      </c>
      <c r="C120" s="10">
        <v>1594</v>
      </c>
      <c r="D120" s="10">
        <v>3566</v>
      </c>
      <c r="E120" s="10">
        <v>516</v>
      </c>
      <c r="F120" s="10">
        <v>1301</v>
      </c>
      <c r="G120" s="10">
        <v>979</v>
      </c>
      <c r="H120" s="11">
        <v>211</v>
      </c>
      <c r="I120" s="10">
        <f t="shared" si="3"/>
        <v>300</v>
      </c>
      <c r="J120" s="10">
        <f t="shared" si="4"/>
        <v>580</v>
      </c>
      <c r="K120" s="10">
        <f t="shared" si="5"/>
        <v>80</v>
      </c>
      <c r="L120" s="10">
        <v>1190</v>
      </c>
      <c r="M120" s="12"/>
      <c r="N120" s="12"/>
      <c r="O120" s="13"/>
      <c r="P120" s="13"/>
    </row>
    <row r="121" spans="2:16" ht="13.5">
      <c r="B121" s="10" t="s">
        <v>128</v>
      </c>
      <c r="C121" s="10">
        <v>1023</v>
      </c>
      <c r="D121" s="10">
        <v>2298</v>
      </c>
      <c r="E121" s="10">
        <v>338</v>
      </c>
      <c r="F121" s="10">
        <v>777</v>
      </c>
      <c r="G121" s="10">
        <v>632</v>
      </c>
      <c r="H121" s="11">
        <v>126</v>
      </c>
      <c r="I121" s="10">
        <f t="shared" si="3"/>
        <v>200</v>
      </c>
      <c r="J121" s="10">
        <f t="shared" si="4"/>
        <v>370</v>
      </c>
      <c r="K121" s="10">
        <f t="shared" si="5"/>
        <v>50</v>
      </c>
      <c r="L121" s="10">
        <v>760</v>
      </c>
      <c r="M121" s="12"/>
      <c r="N121" s="12"/>
      <c r="O121" s="13"/>
      <c r="P121" s="13"/>
    </row>
    <row r="122" spans="2:16" ht="13.5">
      <c r="B122" s="15" t="s">
        <v>129</v>
      </c>
      <c r="C122" s="10">
        <f>SUM(C14:C121)</f>
        <v>95413</v>
      </c>
      <c r="D122" s="10">
        <f>SUM(D14:D121)</f>
        <v>175928</v>
      </c>
      <c r="E122" s="10">
        <f>SUM(E14:E121)</f>
        <v>22886</v>
      </c>
      <c r="F122" s="10">
        <f>SUM(F14:F121)</f>
        <v>55640</v>
      </c>
      <c r="G122" s="10">
        <f>SUM(G14:G121)</f>
        <v>63876</v>
      </c>
      <c r="H122" s="10">
        <f>SUM(H14:H121)</f>
        <v>26484</v>
      </c>
      <c r="I122" s="10">
        <f t="shared" si="3"/>
        <v>13730</v>
      </c>
      <c r="J122" s="10">
        <f t="shared" si="4"/>
        <v>38320</v>
      </c>
      <c r="K122" s="10">
        <f t="shared" si="5"/>
        <v>10590</v>
      </c>
      <c r="L122" s="10">
        <v>77370</v>
      </c>
      <c r="M122" s="12"/>
      <c r="N122" s="12"/>
      <c r="O122" s="13"/>
      <c r="P122" s="13"/>
    </row>
    <row r="123" spans="13:16" ht="13.5">
      <c r="M123" s="13"/>
      <c r="N123" s="13"/>
      <c r="O123" s="13"/>
      <c r="P123" s="13"/>
    </row>
  </sheetData>
  <sheetProtection/>
  <mergeCells count="4">
    <mergeCell ref="B12:B13"/>
    <mergeCell ref="C12:D12"/>
    <mergeCell ref="E12:F12"/>
    <mergeCell ref="I12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WEB事業部</cp:lastModifiedBy>
  <dcterms:created xsi:type="dcterms:W3CDTF">2012-02-29T01:03:01Z</dcterms:created>
  <dcterms:modified xsi:type="dcterms:W3CDTF">2012-02-29T01:03:06Z</dcterms:modified>
  <cp:category/>
  <cp:version/>
  <cp:contentType/>
  <cp:contentStatus/>
</cp:coreProperties>
</file>